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udermomente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<sst xmlns="http://schemas.openxmlformats.org/spreadsheetml/2006/main" count="60" uniqueCount="46">
  <si>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mm</t>
  </si>
  <si>
    <t>km/h</t>
  </si>
  <si>
    <t>5°</t>
  </si>
  <si>
    <t>10°</t>
  </si>
  <si>
    <t>15°</t>
  </si>
  <si>
    <t>20°</t>
  </si>
  <si>
    <t>25°</t>
  </si>
  <si>
    <t>30°</t>
  </si>
  <si>
    <t>35°</t>
  </si>
  <si>
    <t>40°</t>
  </si>
  <si>
    <t>45°</t>
  </si>
  <si>
    <t>50°</t>
  </si>
  <si>
    <t>T</t>
  </si>
  <si>
    <t>=</t>
  </si>
  <si>
    <t>L</t>
  </si>
  <si>
    <t>G</t>
  </si>
  <si>
    <t>gr</t>
  </si>
  <si>
    <t>N</t>
  </si>
  <si>
    <t>H</t>
  </si>
  <si>
    <t>Fl</t>
  </si>
  <si>
    <t>Ruderkraft</t>
  </si>
  <si>
    <t>V max</t>
  </si>
  <si>
    <t>in Grad</t>
  </si>
  <si>
    <t>g</t>
  </si>
  <si>
    <t>Fg</t>
  </si>
  <si>
    <t>Ncm</t>
  </si>
  <si>
    <t>Kgcm</t>
  </si>
  <si>
    <t>Rudermoment</t>
  </si>
  <si>
    <t>(Nur Einfluss durch Anströmung Fl)</t>
  </si>
  <si>
    <r>
      <t>Wichtig:</t>
    </r>
    <r>
      <rPr>
        <b/>
        <sz val="12"/>
        <rFont val="Arial"/>
        <family val="2"/>
      </rPr>
      <t xml:space="preserve"> Bei Rudern mit 100%-tigem Massenausgleich fällt Ruderkraft (Fg) weg! (Es wirkt nur das Rudermoment durch die Anströmung)</t>
    </r>
  </si>
  <si>
    <r>
      <t xml:space="preserve">M max = </t>
    </r>
    <r>
      <rPr>
        <b/>
        <sz val="10"/>
        <rFont val="Arial"/>
        <family val="2"/>
      </rPr>
      <t>(Fl+Fg) x T/2</t>
    </r>
  </si>
  <si>
    <t>Max. Rudermoment</t>
  </si>
  <si>
    <t>Jet-Tech/crb/26.11.05</t>
  </si>
  <si>
    <t>Eingabe</t>
  </si>
  <si>
    <t>Resultat</t>
  </si>
  <si>
    <t>BERECHNUNGSPROGRAMM für:</t>
  </si>
  <si>
    <t>Rudermomente</t>
  </si>
  <si>
    <t>Rudergewicht (G)</t>
  </si>
  <si>
    <t>Rudertiefe in mm (mittel)</t>
  </si>
  <si>
    <t>Ruderlänge in mm</t>
  </si>
  <si>
    <t>Geschwindigkeit in km/h</t>
  </si>
  <si>
    <t>Ausschlag max in mm (H)</t>
  </si>
  <si>
    <t>Max. Beschleunigung</t>
  </si>
  <si>
    <t>(Für Akro 8g, nicht Akro 3g)</t>
  </si>
  <si>
    <t>Ruderkraft (Fg)</t>
  </si>
  <si>
    <t>Ausschlag in: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</si>
</sst>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;[Red]\-#,##0.0"/>
    <numFmt numFmtId="165" formatCode="0.0"/>
    <numFmt numFmtId="166" formatCode="0.00000"/>
    <numFmt numFmtId="167" formatCode="0.0000"/>
    <numFmt numFmtId="168" formatCode="0.000"/>
    <numFmt numFmtId="169" formatCode="0.00000000"/>
    <numFmt numFmtId="170" formatCode="0.0000000"/>
    <numFmt numFmtId="171" formatCode="0.000000"/>
    <numFmt numFmtId="172" formatCode="0.0000000000000"/>
    <numFmt numFmtId="173" formatCode="0.000000000000"/>
    <numFmt numFmtId="174" formatCode="0.00000000000"/>
    <numFmt numFmtId="175" formatCode="0.0000000000"/>
    <numFmt numFmtId="176" formatCode="0.000000000"/>
    <numFmt numFmtId="177" formatCode="#,##0.000;[Red]\-#,##0.000"/>
  </numFmts>
  <fonts count="17">
    <font>
      <sz val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6"/>
      <color indexed="8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2" borderId="7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 horizontal="left" vertical="top" indent="4"/>
      <protection/>
    </xf>
    <xf numFmtId="0" fontId="10" fillId="0" borderId="0" xfId="0" applyFont="1" applyBorder="1" applyAlignment="1" applyProtection="1">
      <alignment horizontal="left" vertical="top" indent="4"/>
      <protection/>
    </xf>
    <xf numFmtId="0" fontId="1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1" fillId="0" borderId="3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left" indent="3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4" borderId="5" xfId="0" applyFont="1" applyFill="1" applyBorder="1" applyAlignment="1" applyProtection="1">
      <alignment horizontal="center" vertical="center"/>
      <protection/>
    </xf>
    <xf numFmtId="38" fontId="4" fillId="3" borderId="1" xfId="16" applyNumberFormat="1" applyFont="1" applyFill="1" applyBorder="1" applyAlignment="1" applyProtection="1">
      <alignment horizontal="center" vertical="center"/>
      <protection/>
    </xf>
    <xf numFmtId="164" fontId="4" fillId="3" borderId="13" xfId="16" applyNumberFormat="1" applyFont="1" applyFill="1" applyBorder="1" applyAlignment="1" applyProtection="1">
      <alignment horizontal="center" vertical="center"/>
      <protection/>
    </xf>
    <xf numFmtId="38" fontId="4" fillId="3" borderId="14" xfId="16" applyNumberFormat="1" applyFont="1" applyFill="1" applyBorder="1" applyAlignment="1" applyProtection="1">
      <alignment horizontal="center" vertical="center"/>
      <protection/>
    </xf>
    <xf numFmtId="38" fontId="4" fillId="3" borderId="13" xfId="16" applyNumberFormat="1" applyFont="1" applyFill="1" applyBorder="1" applyAlignment="1" applyProtection="1">
      <alignment horizontal="center" vertical="center"/>
      <protection/>
    </xf>
    <xf numFmtId="164" fontId="4" fillId="3" borderId="15" xfId="16" applyNumberFormat="1" applyFont="1" applyFill="1" applyBorder="1" applyAlignment="1" applyProtection="1">
      <alignment horizontal="center" vertical="center"/>
      <protection/>
    </xf>
    <xf numFmtId="1" fontId="4" fillId="3" borderId="13" xfId="0" applyNumberFormat="1" applyFont="1" applyFill="1" applyBorder="1" applyAlignment="1" applyProtection="1">
      <alignment horizontal="center" vertical="center"/>
      <protection/>
    </xf>
    <xf numFmtId="38" fontId="4" fillId="3" borderId="13" xfId="0" applyNumberFormat="1" applyFont="1" applyFill="1" applyBorder="1" applyAlignment="1" applyProtection="1">
      <alignment horizontal="center" vertical="center"/>
      <protection/>
    </xf>
    <xf numFmtId="0" fontId="4" fillId="4" borderId="16" xfId="0" applyFont="1" applyFill="1" applyBorder="1" applyAlignment="1" applyProtection="1">
      <alignment horizontal="center" vertical="center"/>
      <protection/>
    </xf>
    <xf numFmtId="38" fontId="4" fillId="3" borderId="2" xfId="16" applyNumberFormat="1" applyFont="1" applyFill="1" applyBorder="1" applyAlignment="1" applyProtection="1">
      <alignment horizontal="center" vertical="center"/>
      <protection/>
    </xf>
    <xf numFmtId="164" fontId="4" fillId="3" borderId="17" xfId="16" applyNumberFormat="1" applyFont="1" applyFill="1" applyBorder="1" applyAlignment="1" applyProtection="1">
      <alignment horizontal="center" vertical="center"/>
      <protection/>
    </xf>
    <xf numFmtId="38" fontId="4" fillId="3" borderId="18" xfId="16" applyNumberFormat="1" applyFont="1" applyFill="1" applyBorder="1" applyAlignment="1" applyProtection="1">
      <alignment horizontal="center" vertical="center"/>
      <protection/>
    </xf>
    <xf numFmtId="38" fontId="4" fillId="3" borderId="19" xfId="16" applyNumberFormat="1" applyFont="1" applyFill="1" applyBorder="1" applyAlignment="1" applyProtection="1">
      <alignment horizontal="center" vertical="center"/>
      <protection/>
    </xf>
    <xf numFmtId="164" fontId="4" fillId="3" borderId="20" xfId="16" applyNumberFormat="1" applyFont="1" applyFill="1" applyBorder="1" applyAlignment="1" applyProtection="1">
      <alignment horizontal="center" vertical="center"/>
      <protection/>
    </xf>
    <xf numFmtId="1" fontId="4" fillId="3" borderId="19" xfId="0" applyNumberFormat="1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38" fontId="13" fillId="0" borderId="22" xfId="16" applyNumberFormat="1" applyFont="1" applyFill="1" applyBorder="1" applyAlignment="1" applyProtection="1">
      <alignment horizontal="center" vertical="center"/>
      <protection/>
    </xf>
    <xf numFmtId="164" fontId="13" fillId="0" borderId="22" xfId="16" applyNumberFormat="1" applyFont="1" applyFill="1" applyBorder="1" applyAlignment="1" applyProtection="1">
      <alignment horizontal="center" vertical="center"/>
      <protection/>
    </xf>
    <xf numFmtId="1" fontId="13" fillId="0" borderId="22" xfId="0" applyNumberFormat="1" applyFont="1" applyFill="1" applyBorder="1" applyAlignment="1" applyProtection="1">
      <alignment horizontal="center" vertical="center"/>
      <protection/>
    </xf>
    <xf numFmtId="164" fontId="13" fillId="0" borderId="23" xfId="16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 horizontal="left" vertical="center" indent="4"/>
      <protection/>
    </xf>
    <xf numFmtId="0" fontId="4" fillId="0" borderId="0" xfId="0" applyFont="1" applyBorder="1" applyAlignment="1" applyProtection="1">
      <alignment horizontal="left" vertical="center" indent="4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16" fillId="0" borderId="2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/>
      <protection/>
    </xf>
    <xf numFmtId="0" fontId="16" fillId="0" borderId="6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top"/>
      <protection/>
    </xf>
    <xf numFmtId="0" fontId="4" fillId="0" borderId="25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/>
      <protection/>
    </xf>
    <xf numFmtId="0" fontId="9" fillId="0" borderId="27" xfId="0" applyFont="1" applyBorder="1" applyAlignment="1" applyProtection="1">
      <alignment horizontal="center" wrapText="1"/>
      <protection/>
    </xf>
    <xf numFmtId="0" fontId="9" fillId="0" borderId="26" xfId="0" applyFont="1" applyBorder="1" applyAlignment="1" applyProtection="1">
      <alignment horizont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4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left" vertical="top" indent="4"/>
      <protection/>
    </xf>
    <xf numFmtId="0" fontId="9" fillId="0" borderId="0" xfId="0" applyFont="1" applyBorder="1" applyAlignment="1" applyProtection="1">
      <alignment horizontal="left" vertical="top" indent="4"/>
      <protection/>
    </xf>
    <xf numFmtId="0" fontId="8" fillId="0" borderId="3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 vertical="top"/>
      <protection/>
    </xf>
    <xf numFmtId="0" fontId="4" fillId="0" borderId="4" xfId="0" applyFont="1" applyBorder="1" applyAlignment="1" applyProtection="1">
      <alignment horizontal="center" vertical="top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29</xdr:row>
      <xdr:rowOff>19050</xdr:rowOff>
    </xdr:from>
    <xdr:to>
      <xdr:col>0</xdr:col>
      <xdr:colOff>257175</xdr:colOff>
      <xdr:row>29</xdr:row>
      <xdr:rowOff>161925</xdr:rowOff>
    </xdr:to>
    <xdr:grpSp>
      <xdr:nvGrpSpPr>
        <xdr:cNvPr id="1" name="Group 77"/>
        <xdr:cNvGrpSpPr>
          <a:grpSpLocks/>
        </xdr:cNvGrpSpPr>
      </xdr:nvGrpSpPr>
      <xdr:grpSpPr>
        <a:xfrm>
          <a:off x="76200" y="6210300"/>
          <a:ext cx="180975" cy="142875"/>
          <a:chOff x="695" y="323"/>
          <a:chExt cx="114" cy="91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95" y="347"/>
            <a:ext cx="100" cy="22"/>
            <a:chOff x="695" y="347"/>
            <a:chExt cx="100" cy="22"/>
          </a:xfrm>
          <a:solidFill>
            <a:srgbClr val="FFFFFF"/>
          </a:solidFill>
        </xdr:grpSpPr>
        <xdr:sp>
          <xdr:nvSpPr>
            <xdr:cNvPr id="3" name="AutoShape 79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80"/>
            <xdr:cNvSpPr>
              <a:spLocks/>
            </xdr:cNvSpPr>
          </xdr:nvSpPr>
          <xdr:spPr>
            <a:xfrm>
              <a:off x="769" y="36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81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82"/>
            <xdr:cNvSpPr>
              <a:spLocks/>
            </xdr:cNvSpPr>
          </xdr:nvSpPr>
          <xdr:spPr>
            <a:xfrm>
              <a:off x="769" y="36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83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84"/>
            <xdr:cNvSpPr>
              <a:spLocks/>
            </xdr:cNvSpPr>
          </xdr:nvSpPr>
          <xdr:spPr>
            <a:xfrm>
              <a:off x="769" y="36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AutoShape 85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86"/>
            <xdr:cNvSpPr>
              <a:spLocks/>
            </xdr:cNvSpPr>
          </xdr:nvSpPr>
          <xdr:spPr>
            <a:xfrm>
              <a:off x="769" y="36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AutoShape 87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88"/>
            <xdr:cNvSpPr>
              <a:spLocks/>
            </xdr:cNvSpPr>
          </xdr:nvSpPr>
          <xdr:spPr>
            <a:xfrm>
              <a:off x="769" y="36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89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90"/>
            <xdr:cNvSpPr>
              <a:spLocks/>
            </xdr:cNvSpPr>
          </xdr:nvSpPr>
          <xdr:spPr>
            <a:xfrm>
              <a:off x="768" y="367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91"/>
            <xdr:cNvSpPr>
              <a:spLocks/>
            </xdr:cNvSpPr>
          </xdr:nvSpPr>
          <xdr:spPr>
            <a:xfrm>
              <a:off x="695" y="36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92"/>
            <xdr:cNvSpPr>
              <a:spLocks/>
            </xdr:cNvSpPr>
          </xdr:nvSpPr>
          <xdr:spPr>
            <a:xfrm>
              <a:off x="768" y="367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93"/>
            <xdr:cNvSpPr>
              <a:spLocks/>
            </xdr:cNvSpPr>
          </xdr:nvSpPr>
          <xdr:spPr>
            <a:xfrm>
              <a:off x="695" y="36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94"/>
            <xdr:cNvSpPr>
              <a:spLocks/>
            </xdr:cNvSpPr>
          </xdr:nvSpPr>
          <xdr:spPr>
            <a:xfrm>
              <a:off x="768" y="366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95"/>
            <xdr:cNvSpPr>
              <a:spLocks/>
            </xdr:cNvSpPr>
          </xdr:nvSpPr>
          <xdr:spPr>
            <a:xfrm>
              <a:off x="695" y="36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96"/>
            <xdr:cNvSpPr>
              <a:spLocks/>
            </xdr:cNvSpPr>
          </xdr:nvSpPr>
          <xdr:spPr>
            <a:xfrm>
              <a:off x="768" y="366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97"/>
            <xdr:cNvSpPr>
              <a:spLocks/>
            </xdr:cNvSpPr>
          </xdr:nvSpPr>
          <xdr:spPr>
            <a:xfrm>
              <a:off x="695" y="36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98"/>
            <xdr:cNvSpPr>
              <a:spLocks/>
            </xdr:cNvSpPr>
          </xdr:nvSpPr>
          <xdr:spPr>
            <a:xfrm>
              <a:off x="768" y="366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99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100"/>
            <xdr:cNvSpPr>
              <a:spLocks/>
            </xdr:cNvSpPr>
          </xdr:nvSpPr>
          <xdr:spPr>
            <a:xfrm>
              <a:off x="767" y="365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101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102"/>
            <xdr:cNvSpPr>
              <a:spLocks/>
            </xdr:cNvSpPr>
          </xdr:nvSpPr>
          <xdr:spPr>
            <a:xfrm>
              <a:off x="767" y="365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103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104"/>
            <xdr:cNvSpPr>
              <a:spLocks/>
            </xdr:cNvSpPr>
          </xdr:nvSpPr>
          <xdr:spPr>
            <a:xfrm>
              <a:off x="767" y="365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105"/>
            <xdr:cNvSpPr>
              <a:spLocks/>
            </xdr:cNvSpPr>
          </xdr:nvSpPr>
          <xdr:spPr>
            <a:xfrm>
              <a:off x="695" y="36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106"/>
            <xdr:cNvSpPr>
              <a:spLocks/>
            </xdr:cNvSpPr>
          </xdr:nvSpPr>
          <xdr:spPr>
            <a:xfrm>
              <a:off x="767" y="365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107"/>
            <xdr:cNvSpPr>
              <a:spLocks/>
            </xdr:cNvSpPr>
          </xdr:nvSpPr>
          <xdr:spPr>
            <a:xfrm>
              <a:off x="695" y="36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108"/>
            <xdr:cNvSpPr>
              <a:spLocks/>
            </xdr:cNvSpPr>
          </xdr:nvSpPr>
          <xdr:spPr>
            <a:xfrm>
              <a:off x="767" y="364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109"/>
            <xdr:cNvSpPr>
              <a:spLocks/>
            </xdr:cNvSpPr>
          </xdr:nvSpPr>
          <xdr:spPr>
            <a:xfrm>
              <a:off x="695" y="36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110"/>
            <xdr:cNvSpPr>
              <a:spLocks/>
            </xdr:cNvSpPr>
          </xdr:nvSpPr>
          <xdr:spPr>
            <a:xfrm>
              <a:off x="766" y="364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111"/>
            <xdr:cNvSpPr>
              <a:spLocks/>
            </xdr:cNvSpPr>
          </xdr:nvSpPr>
          <xdr:spPr>
            <a:xfrm>
              <a:off x="695" y="36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112"/>
            <xdr:cNvSpPr>
              <a:spLocks/>
            </xdr:cNvSpPr>
          </xdr:nvSpPr>
          <xdr:spPr>
            <a:xfrm>
              <a:off x="766" y="364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113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AutoShape 114"/>
            <xdr:cNvSpPr>
              <a:spLocks/>
            </xdr:cNvSpPr>
          </xdr:nvSpPr>
          <xdr:spPr>
            <a:xfrm>
              <a:off x="766" y="363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AutoShape 115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AutoShape 116"/>
            <xdr:cNvSpPr>
              <a:spLocks/>
            </xdr:cNvSpPr>
          </xdr:nvSpPr>
          <xdr:spPr>
            <a:xfrm>
              <a:off x="766" y="363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117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" name="AutoShape 118"/>
            <xdr:cNvSpPr>
              <a:spLocks/>
            </xdr:cNvSpPr>
          </xdr:nvSpPr>
          <xdr:spPr>
            <a:xfrm>
              <a:off x="765" y="363"/>
              <a:ext cx="1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AutoShape 119"/>
            <xdr:cNvSpPr>
              <a:spLocks/>
            </xdr:cNvSpPr>
          </xdr:nvSpPr>
          <xdr:spPr>
            <a:xfrm>
              <a:off x="695" y="36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AutoShape 120"/>
            <xdr:cNvSpPr>
              <a:spLocks/>
            </xdr:cNvSpPr>
          </xdr:nvSpPr>
          <xdr:spPr>
            <a:xfrm>
              <a:off x="765" y="363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AutoShape 121"/>
            <xdr:cNvSpPr>
              <a:spLocks/>
            </xdr:cNvSpPr>
          </xdr:nvSpPr>
          <xdr:spPr>
            <a:xfrm>
              <a:off x="695" y="36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AutoShape 122"/>
            <xdr:cNvSpPr>
              <a:spLocks/>
            </xdr:cNvSpPr>
          </xdr:nvSpPr>
          <xdr:spPr>
            <a:xfrm>
              <a:off x="765" y="362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AutoShape 123"/>
            <xdr:cNvSpPr>
              <a:spLocks/>
            </xdr:cNvSpPr>
          </xdr:nvSpPr>
          <xdr:spPr>
            <a:xfrm>
              <a:off x="695" y="36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124"/>
            <xdr:cNvSpPr>
              <a:spLocks/>
            </xdr:cNvSpPr>
          </xdr:nvSpPr>
          <xdr:spPr>
            <a:xfrm>
              <a:off x="765" y="362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125"/>
            <xdr:cNvSpPr>
              <a:spLocks/>
            </xdr:cNvSpPr>
          </xdr:nvSpPr>
          <xdr:spPr>
            <a:xfrm>
              <a:off x="695" y="36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126"/>
            <xdr:cNvSpPr>
              <a:spLocks/>
            </xdr:cNvSpPr>
          </xdr:nvSpPr>
          <xdr:spPr>
            <a:xfrm>
              <a:off x="765" y="362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127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128"/>
            <xdr:cNvSpPr>
              <a:spLocks/>
            </xdr:cNvSpPr>
          </xdr:nvSpPr>
          <xdr:spPr>
            <a:xfrm>
              <a:off x="775" y="36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129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130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AutoShape 131"/>
            <xdr:cNvSpPr>
              <a:spLocks/>
            </xdr:cNvSpPr>
          </xdr:nvSpPr>
          <xdr:spPr>
            <a:xfrm>
              <a:off x="775" y="36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132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133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utoShape 134"/>
            <xdr:cNvSpPr>
              <a:spLocks/>
            </xdr:cNvSpPr>
          </xdr:nvSpPr>
          <xdr:spPr>
            <a:xfrm>
              <a:off x="775" y="36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AutoShape 135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AutoShape 136"/>
            <xdr:cNvSpPr>
              <a:spLocks/>
            </xdr:cNvSpPr>
          </xdr:nvSpPr>
          <xdr:spPr>
            <a:xfrm>
              <a:off x="695" y="361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AutoShape 137"/>
            <xdr:cNvSpPr>
              <a:spLocks/>
            </xdr:cNvSpPr>
          </xdr:nvSpPr>
          <xdr:spPr>
            <a:xfrm>
              <a:off x="775" y="36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AutoShape 138"/>
            <xdr:cNvSpPr>
              <a:spLocks/>
            </xdr:cNvSpPr>
          </xdr:nvSpPr>
          <xdr:spPr>
            <a:xfrm>
              <a:off x="764" y="36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AutoShape 139"/>
            <xdr:cNvSpPr>
              <a:spLocks/>
            </xdr:cNvSpPr>
          </xdr:nvSpPr>
          <xdr:spPr>
            <a:xfrm>
              <a:off x="695" y="36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AutoShape 140"/>
            <xdr:cNvSpPr>
              <a:spLocks/>
            </xdr:cNvSpPr>
          </xdr:nvSpPr>
          <xdr:spPr>
            <a:xfrm>
              <a:off x="775" y="36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" name="AutoShape 141"/>
            <xdr:cNvSpPr>
              <a:spLocks/>
            </xdr:cNvSpPr>
          </xdr:nvSpPr>
          <xdr:spPr>
            <a:xfrm>
              <a:off x="763" y="36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AutoShape 142"/>
            <xdr:cNvSpPr>
              <a:spLocks/>
            </xdr:cNvSpPr>
          </xdr:nvSpPr>
          <xdr:spPr>
            <a:xfrm>
              <a:off x="695" y="36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AutoShape 143"/>
            <xdr:cNvSpPr>
              <a:spLocks/>
            </xdr:cNvSpPr>
          </xdr:nvSpPr>
          <xdr:spPr>
            <a:xfrm>
              <a:off x="776" y="36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AutoShape 144"/>
            <xdr:cNvSpPr>
              <a:spLocks/>
            </xdr:cNvSpPr>
          </xdr:nvSpPr>
          <xdr:spPr>
            <a:xfrm>
              <a:off x="763" y="36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AutoShape 145"/>
            <xdr:cNvSpPr>
              <a:spLocks/>
            </xdr:cNvSpPr>
          </xdr:nvSpPr>
          <xdr:spPr>
            <a:xfrm>
              <a:off x="695" y="360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AutoShape 146"/>
            <xdr:cNvSpPr>
              <a:spLocks/>
            </xdr:cNvSpPr>
          </xdr:nvSpPr>
          <xdr:spPr>
            <a:xfrm>
              <a:off x="776" y="36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AutoShape 147"/>
            <xdr:cNvSpPr>
              <a:spLocks/>
            </xdr:cNvSpPr>
          </xdr:nvSpPr>
          <xdr:spPr>
            <a:xfrm>
              <a:off x="763" y="36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AutoShape 148"/>
            <xdr:cNvSpPr>
              <a:spLocks/>
            </xdr:cNvSpPr>
          </xdr:nvSpPr>
          <xdr:spPr>
            <a:xfrm>
              <a:off x="695" y="35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AutoShape 149"/>
            <xdr:cNvSpPr>
              <a:spLocks/>
            </xdr:cNvSpPr>
          </xdr:nvSpPr>
          <xdr:spPr>
            <a:xfrm>
              <a:off x="776" y="35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AutoShape 150"/>
            <xdr:cNvSpPr>
              <a:spLocks/>
            </xdr:cNvSpPr>
          </xdr:nvSpPr>
          <xdr:spPr>
            <a:xfrm>
              <a:off x="763" y="35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AutoShape 151"/>
            <xdr:cNvSpPr>
              <a:spLocks/>
            </xdr:cNvSpPr>
          </xdr:nvSpPr>
          <xdr:spPr>
            <a:xfrm>
              <a:off x="695" y="35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AutoShape 152"/>
            <xdr:cNvSpPr>
              <a:spLocks/>
            </xdr:cNvSpPr>
          </xdr:nvSpPr>
          <xdr:spPr>
            <a:xfrm>
              <a:off x="776" y="35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" name="AutoShape 153"/>
            <xdr:cNvSpPr>
              <a:spLocks/>
            </xdr:cNvSpPr>
          </xdr:nvSpPr>
          <xdr:spPr>
            <a:xfrm>
              <a:off x="763" y="359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" name="AutoShape 154"/>
            <xdr:cNvSpPr>
              <a:spLocks/>
            </xdr:cNvSpPr>
          </xdr:nvSpPr>
          <xdr:spPr>
            <a:xfrm>
              <a:off x="696" y="35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AutoShape 155"/>
            <xdr:cNvSpPr>
              <a:spLocks/>
            </xdr:cNvSpPr>
          </xdr:nvSpPr>
          <xdr:spPr>
            <a:xfrm>
              <a:off x="777" y="359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AutoShape 156"/>
            <xdr:cNvSpPr>
              <a:spLocks/>
            </xdr:cNvSpPr>
          </xdr:nvSpPr>
          <xdr:spPr>
            <a:xfrm>
              <a:off x="762" y="35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AutoShape 157"/>
            <xdr:cNvSpPr>
              <a:spLocks/>
            </xdr:cNvSpPr>
          </xdr:nvSpPr>
          <xdr:spPr>
            <a:xfrm>
              <a:off x="696" y="35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2" name="AutoShape 158"/>
            <xdr:cNvSpPr>
              <a:spLocks/>
            </xdr:cNvSpPr>
          </xdr:nvSpPr>
          <xdr:spPr>
            <a:xfrm>
              <a:off x="777" y="35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3" name="AutoShape 159"/>
            <xdr:cNvSpPr>
              <a:spLocks/>
            </xdr:cNvSpPr>
          </xdr:nvSpPr>
          <xdr:spPr>
            <a:xfrm>
              <a:off x="762" y="35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AutoShape 160"/>
            <xdr:cNvSpPr>
              <a:spLocks/>
            </xdr:cNvSpPr>
          </xdr:nvSpPr>
          <xdr:spPr>
            <a:xfrm>
              <a:off x="696" y="35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AutoShape 161"/>
            <xdr:cNvSpPr>
              <a:spLocks/>
            </xdr:cNvSpPr>
          </xdr:nvSpPr>
          <xdr:spPr>
            <a:xfrm>
              <a:off x="777" y="35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" name="AutoShape 162"/>
            <xdr:cNvSpPr>
              <a:spLocks/>
            </xdr:cNvSpPr>
          </xdr:nvSpPr>
          <xdr:spPr>
            <a:xfrm>
              <a:off x="762" y="35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" name="AutoShape 163"/>
            <xdr:cNvSpPr>
              <a:spLocks/>
            </xdr:cNvSpPr>
          </xdr:nvSpPr>
          <xdr:spPr>
            <a:xfrm>
              <a:off x="696" y="35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AutoShape 164"/>
            <xdr:cNvSpPr>
              <a:spLocks/>
            </xdr:cNvSpPr>
          </xdr:nvSpPr>
          <xdr:spPr>
            <a:xfrm>
              <a:off x="777" y="35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AutoShape 165"/>
            <xdr:cNvSpPr>
              <a:spLocks/>
            </xdr:cNvSpPr>
          </xdr:nvSpPr>
          <xdr:spPr>
            <a:xfrm>
              <a:off x="762" y="35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AutoShape 166"/>
            <xdr:cNvSpPr>
              <a:spLocks/>
            </xdr:cNvSpPr>
          </xdr:nvSpPr>
          <xdr:spPr>
            <a:xfrm>
              <a:off x="696" y="35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1" name="AutoShape 167"/>
            <xdr:cNvSpPr>
              <a:spLocks/>
            </xdr:cNvSpPr>
          </xdr:nvSpPr>
          <xdr:spPr>
            <a:xfrm>
              <a:off x="777" y="35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2" name="AutoShape 168"/>
            <xdr:cNvSpPr>
              <a:spLocks/>
            </xdr:cNvSpPr>
          </xdr:nvSpPr>
          <xdr:spPr>
            <a:xfrm>
              <a:off x="761" y="35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AutoShape 169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AutoShape 170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5" name="AutoShape 171"/>
            <xdr:cNvSpPr>
              <a:spLocks/>
            </xdr:cNvSpPr>
          </xdr:nvSpPr>
          <xdr:spPr>
            <a:xfrm>
              <a:off x="761" y="35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6" name="AutoShape 172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AutoShape 173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AutoShape 174"/>
            <xdr:cNvSpPr>
              <a:spLocks/>
            </xdr:cNvSpPr>
          </xdr:nvSpPr>
          <xdr:spPr>
            <a:xfrm>
              <a:off x="761" y="35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9" name="AutoShape 175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AutoShape 176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AutoShape 177"/>
            <xdr:cNvSpPr>
              <a:spLocks/>
            </xdr:cNvSpPr>
          </xdr:nvSpPr>
          <xdr:spPr>
            <a:xfrm>
              <a:off x="761" y="35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AutoShape 178"/>
            <xdr:cNvSpPr>
              <a:spLocks/>
            </xdr:cNvSpPr>
          </xdr:nvSpPr>
          <xdr:spPr>
            <a:xfrm>
              <a:off x="696" y="35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AutoShape 179"/>
            <xdr:cNvSpPr>
              <a:spLocks/>
            </xdr:cNvSpPr>
          </xdr:nvSpPr>
          <xdr:spPr>
            <a:xfrm>
              <a:off x="778" y="35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4" name="AutoShape 180"/>
            <xdr:cNvSpPr>
              <a:spLocks/>
            </xdr:cNvSpPr>
          </xdr:nvSpPr>
          <xdr:spPr>
            <a:xfrm>
              <a:off x="761" y="357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5" name="AutoShape 181"/>
            <xdr:cNvSpPr>
              <a:spLocks/>
            </xdr:cNvSpPr>
          </xdr:nvSpPr>
          <xdr:spPr>
            <a:xfrm>
              <a:off x="696" y="35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AutoShape 182"/>
            <xdr:cNvSpPr>
              <a:spLocks/>
            </xdr:cNvSpPr>
          </xdr:nvSpPr>
          <xdr:spPr>
            <a:xfrm>
              <a:off x="779" y="356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AutoShape 183"/>
            <xdr:cNvSpPr>
              <a:spLocks/>
            </xdr:cNvSpPr>
          </xdr:nvSpPr>
          <xdr:spPr>
            <a:xfrm>
              <a:off x="760" y="35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" name="AutoShape 184"/>
            <xdr:cNvSpPr>
              <a:spLocks/>
            </xdr:cNvSpPr>
          </xdr:nvSpPr>
          <xdr:spPr>
            <a:xfrm>
              <a:off x="696" y="35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" name="AutoShape 185"/>
            <xdr:cNvSpPr>
              <a:spLocks/>
            </xdr:cNvSpPr>
          </xdr:nvSpPr>
          <xdr:spPr>
            <a:xfrm>
              <a:off x="779" y="35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" name="AutoShape 186"/>
            <xdr:cNvSpPr>
              <a:spLocks/>
            </xdr:cNvSpPr>
          </xdr:nvSpPr>
          <xdr:spPr>
            <a:xfrm>
              <a:off x="760" y="35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AutoShape 187"/>
            <xdr:cNvSpPr>
              <a:spLocks/>
            </xdr:cNvSpPr>
          </xdr:nvSpPr>
          <xdr:spPr>
            <a:xfrm>
              <a:off x="696" y="35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AutoShape 188"/>
            <xdr:cNvSpPr>
              <a:spLocks/>
            </xdr:cNvSpPr>
          </xdr:nvSpPr>
          <xdr:spPr>
            <a:xfrm>
              <a:off x="779" y="35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3" name="AutoShape 189"/>
            <xdr:cNvSpPr>
              <a:spLocks/>
            </xdr:cNvSpPr>
          </xdr:nvSpPr>
          <xdr:spPr>
            <a:xfrm>
              <a:off x="760" y="35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4" name="AutoShape 190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AutoShape 191"/>
            <xdr:cNvSpPr>
              <a:spLocks/>
            </xdr:cNvSpPr>
          </xdr:nvSpPr>
          <xdr:spPr>
            <a:xfrm>
              <a:off x="779" y="35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AutoShape 192"/>
            <xdr:cNvSpPr>
              <a:spLocks/>
            </xdr:cNvSpPr>
          </xdr:nvSpPr>
          <xdr:spPr>
            <a:xfrm>
              <a:off x="760" y="35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7" name="AutoShape 193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8" name="AutoShape 194"/>
            <xdr:cNvSpPr>
              <a:spLocks/>
            </xdr:cNvSpPr>
          </xdr:nvSpPr>
          <xdr:spPr>
            <a:xfrm>
              <a:off x="779" y="35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9" name="AutoShape 195"/>
            <xdr:cNvSpPr>
              <a:spLocks/>
            </xdr:cNvSpPr>
          </xdr:nvSpPr>
          <xdr:spPr>
            <a:xfrm>
              <a:off x="760" y="35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AutoShape 196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AutoShape 197"/>
            <xdr:cNvSpPr>
              <a:spLocks/>
            </xdr:cNvSpPr>
          </xdr:nvSpPr>
          <xdr:spPr>
            <a:xfrm>
              <a:off x="780" y="35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2" name="AutoShape 198"/>
            <xdr:cNvSpPr>
              <a:spLocks/>
            </xdr:cNvSpPr>
          </xdr:nvSpPr>
          <xdr:spPr>
            <a:xfrm>
              <a:off x="759" y="35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3" name="AutoShape 199"/>
            <xdr:cNvSpPr>
              <a:spLocks/>
            </xdr:cNvSpPr>
          </xdr:nvSpPr>
          <xdr:spPr>
            <a:xfrm>
              <a:off x="696" y="35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AutoShape 200"/>
            <xdr:cNvSpPr>
              <a:spLocks/>
            </xdr:cNvSpPr>
          </xdr:nvSpPr>
          <xdr:spPr>
            <a:xfrm>
              <a:off x="780" y="35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AutoShape 201"/>
            <xdr:cNvSpPr>
              <a:spLocks/>
            </xdr:cNvSpPr>
          </xdr:nvSpPr>
          <xdr:spPr>
            <a:xfrm>
              <a:off x="759" y="35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6" name="AutoShape 202"/>
            <xdr:cNvSpPr>
              <a:spLocks/>
            </xdr:cNvSpPr>
          </xdr:nvSpPr>
          <xdr:spPr>
            <a:xfrm>
              <a:off x="696" y="354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7" name="AutoShape 203"/>
            <xdr:cNvSpPr>
              <a:spLocks/>
            </xdr:cNvSpPr>
          </xdr:nvSpPr>
          <xdr:spPr>
            <a:xfrm>
              <a:off x="780" y="35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8" name="AutoShape 204"/>
            <xdr:cNvSpPr>
              <a:spLocks/>
            </xdr:cNvSpPr>
          </xdr:nvSpPr>
          <xdr:spPr>
            <a:xfrm>
              <a:off x="759" y="35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AutoShape 205"/>
            <xdr:cNvSpPr>
              <a:spLocks/>
            </xdr:cNvSpPr>
          </xdr:nvSpPr>
          <xdr:spPr>
            <a:xfrm>
              <a:off x="697" y="35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AutoShape 206"/>
            <xdr:cNvSpPr>
              <a:spLocks/>
            </xdr:cNvSpPr>
          </xdr:nvSpPr>
          <xdr:spPr>
            <a:xfrm>
              <a:off x="780" y="35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1" name="AutoShape 207"/>
            <xdr:cNvSpPr>
              <a:spLocks/>
            </xdr:cNvSpPr>
          </xdr:nvSpPr>
          <xdr:spPr>
            <a:xfrm>
              <a:off x="759" y="35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2" name="AutoShape 208"/>
            <xdr:cNvSpPr>
              <a:spLocks/>
            </xdr:cNvSpPr>
          </xdr:nvSpPr>
          <xdr:spPr>
            <a:xfrm>
              <a:off x="697" y="35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AutoShape 209"/>
            <xdr:cNvSpPr>
              <a:spLocks/>
            </xdr:cNvSpPr>
          </xdr:nvSpPr>
          <xdr:spPr>
            <a:xfrm>
              <a:off x="780" y="35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AutoShape 210"/>
            <xdr:cNvSpPr>
              <a:spLocks/>
            </xdr:cNvSpPr>
          </xdr:nvSpPr>
          <xdr:spPr>
            <a:xfrm>
              <a:off x="758" y="35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5" name="AutoShape 211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6" name="AutoShape 212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7" name="AutoShape 213"/>
            <xdr:cNvSpPr>
              <a:spLocks/>
            </xdr:cNvSpPr>
          </xdr:nvSpPr>
          <xdr:spPr>
            <a:xfrm>
              <a:off x="758" y="35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AutoShape 214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AutoShape 215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0" name="AutoShape 216"/>
            <xdr:cNvSpPr>
              <a:spLocks/>
            </xdr:cNvSpPr>
          </xdr:nvSpPr>
          <xdr:spPr>
            <a:xfrm>
              <a:off x="758" y="35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1" name="AutoShape 217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AutoShape 218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AutoShape 219"/>
            <xdr:cNvSpPr>
              <a:spLocks/>
            </xdr:cNvSpPr>
          </xdr:nvSpPr>
          <xdr:spPr>
            <a:xfrm>
              <a:off x="758" y="35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4" name="AutoShape 220"/>
            <xdr:cNvSpPr>
              <a:spLocks/>
            </xdr:cNvSpPr>
          </xdr:nvSpPr>
          <xdr:spPr>
            <a:xfrm>
              <a:off x="697" y="35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5" name="AutoShape 221"/>
            <xdr:cNvSpPr>
              <a:spLocks/>
            </xdr:cNvSpPr>
          </xdr:nvSpPr>
          <xdr:spPr>
            <a:xfrm>
              <a:off x="781" y="35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6" name="AutoShape 222"/>
            <xdr:cNvSpPr>
              <a:spLocks/>
            </xdr:cNvSpPr>
          </xdr:nvSpPr>
          <xdr:spPr>
            <a:xfrm>
              <a:off x="758" y="35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AutoShape 223"/>
            <xdr:cNvSpPr>
              <a:spLocks/>
            </xdr:cNvSpPr>
          </xdr:nvSpPr>
          <xdr:spPr>
            <a:xfrm>
              <a:off x="697" y="352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AutoShape 224"/>
            <xdr:cNvSpPr>
              <a:spLocks/>
            </xdr:cNvSpPr>
          </xdr:nvSpPr>
          <xdr:spPr>
            <a:xfrm>
              <a:off x="782" y="35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9" name="AutoShape 225"/>
            <xdr:cNvSpPr>
              <a:spLocks/>
            </xdr:cNvSpPr>
          </xdr:nvSpPr>
          <xdr:spPr>
            <a:xfrm>
              <a:off x="757" y="35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0" name="AutoShape 226"/>
            <xdr:cNvSpPr>
              <a:spLocks/>
            </xdr:cNvSpPr>
          </xdr:nvSpPr>
          <xdr:spPr>
            <a:xfrm>
              <a:off x="697" y="352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AutoShape 227"/>
            <xdr:cNvSpPr>
              <a:spLocks/>
            </xdr:cNvSpPr>
          </xdr:nvSpPr>
          <xdr:spPr>
            <a:xfrm>
              <a:off x="782" y="35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AutoShape 228"/>
            <xdr:cNvSpPr>
              <a:spLocks/>
            </xdr:cNvSpPr>
          </xdr:nvSpPr>
          <xdr:spPr>
            <a:xfrm>
              <a:off x="757" y="35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3" name="AutoShape 229"/>
            <xdr:cNvSpPr>
              <a:spLocks/>
            </xdr:cNvSpPr>
          </xdr:nvSpPr>
          <xdr:spPr>
            <a:xfrm>
              <a:off x="697" y="352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4" name="AutoShape 230"/>
            <xdr:cNvSpPr>
              <a:spLocks/>
            </xdr:cNvSpPr>
          </xdr:nvSpPr>
          <xdr:spPr>
            <a:xfrm>
              <a:off x="782" y="35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5" name="AutoShape 231"/>
            <xdr:cNvSpPr>
              <a:spLocks/>
            </xdr:cNvSpPr>
          </xdr:nvSpPr>
          <xdr:spPr>
            <a:xfrm>
              <a:off x="757" y="35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AutoShape 232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AutoShape 233"/>
            <xdr:cNvSpPr>
              <a:spLocks/>
            </xdr:cNvSpPr>
          </xdr:nvSpPr>
          <xdr:spPr>
            <a:xfrm>
              <a:off x="782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8" name="AutoShape 234"/>
            <xdr:cNvSpPr>
              <a:spLocks/>
            </xdr:cNvSpPr>
          </xdr:nvSpPr>
          <xdr:spPr>
            <a:xfrm>
              <a:off x="757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9" name="AutoShape 235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AutoShape 236"/>
            <xdr:cNvSpPr>
              <a:spLocks/>
            </xdr:cNvSpPr>
          </xdr:nvSpPr>
          <xdr:spPr>
            <a:xfrm>
              <a:off x="782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AutoShape 237"/>
            <xdr:cNvSpPr>
              <a:spLocks/>
            </xdr:cNvSpPr>
          </xdr:nvSpPr>
          <xdr:spPr>
            <a:xfrm>
              <a:off x="756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2" name="AutoShape 238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3" name="AutoShape 239"/>
            <xdr:cNvSpPr>
              <a:spLocks/>
            </xdr:cNvSpPr>
          </xdr:nvSpPr>
          <xdr:spPr>
            <a:xfrm>
              <a:off x="783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4" name="AutoShape 240"/>
            <xdr:cNvSpPr>
              <a:spLocks/>
            </xdr:cNvSpPr>
          </xdr:nvSpPr>
          <xdr:spPr>
            <a:xfrm>
              <a:off x="756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AutoShape 241"/>
            <xdr:cNvSpPr>
              <a:spLocks/>
            </xdr:cNvSpPr>
          </xdr:nvSpPr>
          <xdr:spPr>
            <a:xfrm>
              <a:off x="697" y="35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AutoShape 242"/>
            <xdr:cNvSpPr>
              <a:spLocks/>
            </xdr:cNvSpPr>
          </xdr:nvSpPr>
          <xdr:spPr>
            <a:xfrm>
              <a:off x="783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7" name="AutoShape 243"/>
            <xdr:cNvSpPr>
              <a:spLocks/>
            </xdr:cNvSpPr>
          </xdr:nvSpPr>
          <xdr:spPr>
            <a:xfrm>
              <a:off x="756" y="35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8" name="AutoShape 244"/>
            <xdr:cNvSpPr>
              <a:spLocks/>
            </xdr:cNvSpPr>
          </xdr:nvSpPr>
          <xdr:spPr>
            <a:xfrm>
              <a:off x="698" y="35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AutoShape 245"/>
            <xdr:cNvSpPr>
              <a:spLocks/>
            </xdr:cNvSpPr>
          </xdr:nvSpPr>
          <xdr:spPr>
            <a:xfrm>
              <a:off x="783" y="35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AutoShape 246"/>
            <xdr:cNvSpPr>
              <a:spLocks/>
            </xdr:cNvSpPr>
          </xdr:nvSpPr>
          <xdr:spPr>
            <a:xfrm>
              <a:off x="756" y="35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1" name="AutoShape 247"/>
            <xdr:cNvSpPr>
              <a:spLocks/>
            </xdr:cNvSpPr>
          </xdr:nvSpPr>
          <xdr:spPr>
            <a:xfrm>
              <a:off x="698" y="35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2" name="AutoShape 248"/>
            <xdr:cNvSpPr>
              <a:spLocks/>
            </xdr:cNvSpPr>
          </xdr:nvSpPr>
          <xdr:spPr>
            <a:xfrm>
              <a:off x="783" y="35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3" name="AutoShape 249"/>
            <xdr:cNvSpPr>
              <a:spLocks/>
            </xdr:cNvSpPr>
          </xdr:nvSpPr>
          <xdr:spPr>
            <a:xfrm>
              <a:off x="756" y="350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AutoShape 250"/>
            <xdr:cNvSpPr>
              <a:spLocks/>
            </xdr:cNvSpPr>
          </xdr:nvSpPr>
          <xdr:spPr>
            <a:xfrm>
              <a:off x="698" y="350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AutoShape 251"/>
            <xdr:cNvSpPr>
              <a:spLocks/>
            </xdr:cNvSpPr>
          </xdr:nvSpPr>
          <xdr:spPr>
            <a:xfrm>
              <a:off x="784" y="350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6" name="AutoShape 252"/>
            <xdr:cNvSpPr>
              <a:spLocks/>
            </xdr:cNvSpPr>
          </xdr:nvSpPr>
          <xdr:spPr>
            <a:xfrm>
              <a:off x="755" y="35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7" name="AutoShape 253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AutoShape 254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AutoShape 255"/>
            <xdr:cNvSpPr>
              <a:spLocks/>
            </xdr:cNvSpPr>
          </xdr:nvSpPr>
          <xdr:spPr>
            <a:xfrm>
              <a:off x="755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0" name="AutoShape 256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1" name="AutoShape 257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2" name="AutoShape 258"/>
            <xdr:cNvSpPr>
              <a:spLocks/>
            </xdr:cNvSpPr>
          </xdr:nvSpPr>
          <xdr:spPr>
            <a:xfrm>
              <a:off x="755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3" name="AutoShape 259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4" name="AutoShape 260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5" name="AutoShape 261"/>
            <xdr:cNvSpPr>
              <a:spLocks/>
            </xdr:cNvSpPr>
          </xdr:nvSpPr>
          <xdr:spPr>
            <a:xfrm>
              <a:off x="755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6" name="AutoShape 262"/>
            <xdr:cNvSpPr>
              <a:spLocks/>
            </xdr:cNvSpPr>
          </xdr:nvSpPr>
          <xdr:spPr>
            <a:xfrm>
              <a:off x="698" y="34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7" name="AutoShape 263"/>
            <xdr:cNvSpPr>
              <a:spLocks/>
            </xdr:cNvSpPr>
          </xdr:nvSpPr>
          <xdr:spPr>
            <a:xfrm>
              <a:off x="784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8" name="AutoShape 264"/>
            <xdr:cNvSpPr>
              <a:spLocks/>
            </xdr:cNvSpPr>
          </xdr:nvSpPr>
          <xdr:spPr>
            <a:xfrm>
              <a:off x="754" y="34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9" name="AutoShape 265"/>
            <xdr:cNvSpPr>
              <a:spLocks/>
            </xdr:cNvSpPr>
          </xdr:nvSpPr>
          <xdr:spPr>
            <a:xfrm>
              <a:off x="698" y="348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" name="AutoShape 266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" name="AutoShape 267"/>
            <xdr:cNvSpPr>
              <a:spLocks/>
            </xdr:cNvSpPr>
          </xdr:nvSpPr>
          <xdr:spPr>
            <a:xfrm>
              <a:off x="754" y="34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" name="AutoShape 268"/>
            <xdr:cNvSpPr>
              <a:spLocks/>
            </xdr:cNvSpPr>
          </xdr:nvSpPr>
          <xdr:spPr>
            <a:xfrm>
              <a:off x="698" y="348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" name="AutoShape 269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" name="AutoShape 270"/>
            <xdr:cNvSpPr>
              <a:spLocks/>
            </xdr:cNvSpPr>
          </xdr:nvSpPr>
          <xdr:spPr>
            <a:xfrm>
              <a:off x="754" y="34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" name="AutoShape 271"/>
            <xdr:cNvSpPr>
              <a:spLocks/>
            </xdr:cNvSpPr>
          </xdr:nvSpPr>
          <xdr:spPr>
            <a:xfrm>
              <a:off x="698" y="34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AutoShape 272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AutoShape 273"/>
            <xdr:cNvSpPr>
              <a:spLocks/>
            </xdr:cNvSpPr>
          </xdr:nvSpPr>
          <xdr:spPr>
            <a:xfrm>
              <a:off x="754" y="34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" name="AutoShape 274"/>
            <xdr:cNvSpPr>
              <a:spLocks/>
            </xdr:cNvSpPr>
          </xdr:nvSpPr>
          <xdr:spPr>
            <a:xfrm>
              <a:off x="699" y="348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9" name="AutoShape 275"/>
            <xdr:cNvSpPr>
              <a:spLocks/>
            </xdr:cNvSpPr>
          </xdr:nvSpPr>
          <xdr:spPr>
            <a:xfrm>
              <a:off x="785" y="34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AutoShape 276"/>
            <xdr:cNvSpPr>
              <a:spLocks/>
            </xdr:cNvSpPr>
          </xdr:nvSpPr>
          <xdr:spPr>
            <a:xfrm>
              <a:off x="754" y="34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AutoShape 277"/>
            <xdr:cNvSpPr>
              <a:spLocks/>
            </xdr:cNvSpPr>
          </xdr:nvSpPr>
          <xdr:spPr>
            <a:xfrm>
              <a:off x="699" y="34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2" name="AutoShape 278"/>
            <xdr:cNvSpPr>
              <a:spLocks/>
            </xdr:cNvSpPr>
          </xdr:nvSpPr>
          <xdr:spPr>
            <a:xfrm>
              <a:off x="786" y="347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03" name="Group 279"/>
          <xdr:cNvGrpSpPr>
            <a:grpSpLocks/>
          </xdr:cNvGrpSpPr>
        </xdr:nvGrpSpPr>
        <xdr:grpSpPr>
          <a:xfrm>
            <a:off x="699" y="327"/>
            <a:ext cx="110" cy="21"/>
            <a:chOff x="699" y="327"/>
            <a:chExt cx="110" cy="21"/>
          </a:xfrm>
          <a:solidFill>
            <a:srgbClr val="FFFFFF"/>
          </a:solidFill>
        </xdr:grpSpPr>
        <xdr:sp>
          <xdr:nvSpPr>
            <xdr:cNvPr id="204" name="AutoShape 280"/>
            <xdr:cNvSpPr>
              <a:spLocks/>
            </xdr:cNvSpPr>
          </xdr:nvSpPr>
          <xdr:spPr>
            <a:xfrm>
              <a:off x="753" y="34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5" name="AutoShape 281"/>
            <xdr:cNvSpPr>
              <a:spLocks/>
            </xdr:cNvSpPr>
          </xdr:nvSpPr>
          <xdr:spPr>
            <a:xfrm>
              <a:off x="699" y="34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6" name="AutoShape 282"/>
            <xdr:cNvSpPr>
              <a:spLocks/>
            </xdr:cNvSpPr>
          </xdr:nvSpPr>
          <xdr:spPr>
            <a:xfrm>
              <a:off x="786" y="34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7" name="AutoShape 283"/>
            <xdr:cNvSpPr>
              <a:spLocks/>
            </xdr:cNvSpPr>
          </xdr:nvSpPr>
          <xdr:spPr>
            <a:xfrm>
              <a:off x="753" y="34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8" name="AutoShape 284"/>
            <xdr:cNvSpPr>
              <a:spLocks/>
            </xdr:cNvSpPr>
          </xdr:nvSpPr>
          <xdr:spPr>
            <a:xfrm>
              <a:off x="699" y="34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" name="AutoShape 285"/>
            <xdr:cNvSpPr>
              <a:spLocks/>
            </xdr:cNvSpPr>
          </xdr:nvSpPr>
          <xdr:spPr>
            <a:xfrm>
              <a:off x="786" y="34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" name="AutoShape 286"/>
            <xdr:cNvSpPr>
              <a:spLocks/>
            </xdr:cNvSpPr>
          </xdr:nvSpPr>
          <xdr:spPr>
            <a:xfrm>
              <a:off x="753" y="34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1" name="AutoShape 287"/>
            <xdr:cNvSpPr>
              <a:spLocks/>
            </xdr:cNvSpPr>
          </xdr:nvSpPr>
          <xdr:spPr>
            <a:xfrm>
              <a:off x="699" y="346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2" name="AutoShape 288"/>
            <xdr:cNvSpPr>
              <a:spLocks/>
            </xdr:cNvSpPr>
          </xdr:nvSpPr>
          <xdr:spPr>
            <a:xfrm>
              <a:off x="786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3" name="AutoShape 289"/>
            <xdr:cNvSpPr>
              <a:spLocks/>
            </xdr:cNvSpPr>
          </xdr:nvSpPr>
          <xdr:spPr>
            <a:xfrm>
              <a:off x="753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4" name="AutoShape 290"/>
            <xdr:cNvSpPr>
              <a:spLocks/>
            </xdr:cNvSpPr>
          </xdr:nvSpPr>
          <xdr:spPr>
            <a:xfrm>
              <a:off x="699" y="346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5" name="AutoShape 291"/>
            <xdr:cNvSpPr>
              <a:spLocks/>
            </xdr:cNvSpPr>
          </xdr:nvSpPr>
          <xdr:spPr>
            <a:xfrm>
              <a:off x="786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6" name="AutoShape 292"/>
            <xdr:cNvSpPr>
              <a:spLocks/>
            </xdr:cNvSpPr>
          </xdr:nvSpPr>
          <xdr:spPr>
            <a:xfrm>
              <a:off x="752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7" name="AutoShape 293"/>
            <xdr:cNvSpPr>
              <a:spLocks/>
            </xdr:cNvSpPr>
          </xdr:nvSpPr>
          <xdr:spPr>
            <a:xfrm>
              <a:off x="699" y="346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8" name="AutoShape 294"/>
            <xdr:cNvSpPr>
              <a:spLocks/>
            </xdr:cNvSpPr>
          </xdr:nvSpPr>
          <xdr:spPr>
            <a:xfrm>
              <a:off x="787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9" name="AutoShape 295"/>
            <xdr:cNvSpPr>
              <a:spLocks/>
            </xdr:cNvSpPr>
          </xdr:nvSpPr>
          <xdr:spPr>
            <a:xfrm>
              <a:off x="752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0" name="AutoShape 296"/>
            <xdr:cNvSpPr>
              <a:spLocks/>
            </xdr:cNvSpPr>
          </xdr:nvSpPr>
          <xdr:spPr>
            <a:xfrm>
              <a:off x="699" y="346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1" name="AutoShape 297"/>
            <xdr:cNvSpPr>
              <a:spLocks/>
            </xdr:cNvSpPr>
          </xdr:nvSpPr>
          <xdr:spPr>
            <a:xfrm>
              <a:off x="787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2" name="AutoShape 298"/>
            <xdr:cNvSpPr>
              <a:spLocks/>
            </xdr:cNvSpPr>
          </xdr:nvSpPr>
          <xdr:spPr>
            <a:xfrm>
              <a:off x="752" y="34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3" name="AutoShape 299"/>
            <xdr:cNvSpPr>
              <a:spLocks/>
            </xdr:cNvSpPr>
          </xdr:nvSpPr>
          <xdr:spPr>
            <a:xfrm>
              <a:off x="699" y="34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4" name="AutoShape 300"/>
            <xdr:cNvSpPr>
              <a:spLocks/>
            </xdr:cNvSpPr>
          </xdr:nvSpPr>
          <xdr:spPr>
            <a:xfrm>
              <a:off x="787" y="34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5" name="AutoShape 301"/>
            <xdr:cNvSpPr>
              <a:spLocks/>
            </xdr:cNvSpPr>
          </xdr:nvSpPr>
          <xdr:spPr>
            <a:xfrm>
              <a:off x="752" y="34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6" name="AutoShape 302"/>
            <xdr:cNvSpPr>
              <a:spLocks/>
            </xdr:cNvSpPr>
          </xdr:nvSpPr>
          <xdr:spPr>
            <a:xfrm>
              <a:off x="700" y="34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7" name="AutoShape 303"/>
            <xdr:cNvSpPr>
              <a:spLocks/>
            </xdr:cNvSpPr>
          </xdr:nvSpPr>
          <xdr:spPr>
            <a:xfrm>
              <a:off x="787" y="34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8" name="AutoShape 304"/>
            <xdr:cNvSpPr>
              <a:spLocks/>
            </xdr:cNvSpPr>
          </xdr:nvSpPr>
          <xdr:spPr>
            <a:xfrm>
              <a:off x="752" y="34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9" name="AutoShape 305"/>
            <xdr:cNvSpPr>
              <a:spLocks/>
            </xdr:cNvSpPr>
          </xdr:nvSpPr>
          <xdr:spPr>
            <a:xfrm>
              <a:off x="700" y="34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" name="AutoShape 306"/>
            <xdr:cNvSpPr>
              <a:spLocks/>
            </xdr:cNvSpPr>
          </xdr:nvSpPr>
          <xdr:spPr>
            <a:xfrm>
              <a:off x="788" y="34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" name="AutoShape 307"/>
            <xdr:cNvSpPr>
              <a:spLocks/>
            </xdr:cNvSpPr>
          </xdr:nvSpPr>
          <xdr:spPr>
            <a:xfrm>
              <a:off x="751" y="34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2" name="AutoShape 308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AutoShape 309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AutoShape 310"/>
            <xdr:cNvSpPr>
              <a:spLocks/>
            </xdr:cNvSpPr>
          </xdr:nvSpPr>
          <xdr:spPr>
            <a:xfrm>
              <a:off x="751" y="34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AutoShape 311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AutoShape 312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AutoShape 313"/>
            <xdr:cNvSpPr>
              <a:spLocks/>
            </xdr:cNvSpPr>
          </xdr:nvSpPr>
          <xdr:spPr>
            <a:xfrm>
              <a:off x="751" y="34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AutoShape 314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AutoShape 315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0" name="AutoShape 316"/>
            <xdr:cNvSpPr>
              <a:spLocks/>
            </xdr:cNvSpPr>
          </xdr:nvSpPr>
          <xdr:spPr>
            <a:xfrm>
              <a:off x="751" y="34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1" name="AutoShape 317"/>
            <xdr:cNvSpPr>
              <a:spLocks/>
            </xdr:cNvSpPr>
          </xdr:nvSpPr>
          <xdr:spPr>
            <a:xfrm>
              <a:off x="700" y="34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2" name="AutoShape 318"/>
            <xdr:cNvSpPr>
              <a:spLocks/>
            </xdr:cNvSpPr>
          </xdr:nvSpPr>
          <xdr:spPr>
            <a:xfrm>
              <a:off x="788" y="34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AutoShape 319"/>
            <xdr:cNvSpPr>
              <a:spLocks/>
            </xdr:cNvSpPr>
          </xdr:nvSpPr>
          <xdr:spPr>
            <a:xfrm>
              <a:off x="751" y="34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AutoShape 320"/>
            <xdr:cNvSpPr>
              <a:spLocks/>
            </xdr:cNvSpPr>
          </xdr:nvSpPr>
          <xdr:spPr>
            <a:xfrm>
              <a:off x="700" y="34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AutoShape 321"/>
            <xdr:cNvSpPr>
              <a:spLocks/>
            </xdr:cNvSpPr>
          </xdr:nvSpPr>
          <xdr:spPr>
            <a:xfrm>
              <a:off x="789" y="34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AutoShape 322"/>
            <xdr:cNvSpPr>
              <a:spLocks/>
            </xdr:cNvSpPr>
          </xdr:nvSpPr>
          <xdr:spPr>
            <a:xfrm>
              <a:off x="750" y="34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AutoShape 323"/>
            <xdr:cNvSpPr>
              <a:spLocks/>
            </xdr:cNvSpPr>
          </xdr:nvSpPr>
          <xdr:spPr>
            <a:xfrm>
              <a:off x="701" y="34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AutoShape 324"/>
            <xdr:cNvSpPr>
              <a:spLocks/>
            </xdr:cNvSpPr>
          </xdr:nvSpPr>
          <xdr:spPr>
            <a:xfrm>
              <a:off x="789" y="34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AutoShape 325"/>
            <xdr:cNvSpPr>
              <a:spLocks/>
            </xdr:cNvSpPr>
          </xdr:nvSpPr>
          <xdr:spPr>
            <a:xfrm>
              <a:off x="750" y="34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AutoShape 326"/>
            <xdr:cNvSpPr>
              <a:spLocks/>
            </xdr:cNvSpPr>
          </xdr:nvSpPr>
          <xdr:spPr>
            <a:xfrm>
              <a:off x="701" y="34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1" name="AutoShape 327"/>
            <xdr:cNvSpPr>
              <a:spLocks/>
            </xdr:cNvSpPr>
          </xdr:nvSpPr>
          <xdr:spPr>
            <a:xfrm>
              <a:off x="789" y="34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2" name="AutoShape 328"/>
            <xdr:cNvSpPr>
              <a:spLocks/>
            </xdr:cNvSpPr>
          </xdr:nvSpPr>
          <xdr:spPr>
            <a:xfrm>
              <a:off x="750" y="34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3" name="AutoShape 329"/>
            <xdr:cNvSpPr>
              <a:spLocks/>
            </xdr:cNvSpPr>
          </xdr:nvSpPr>
          <xdr:spPr>
            <a:xfrm>
              <a:off x="701" y="34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4" name="AutoShape 330"/>
            <xdr:cNvSpPr>
              <a:spLocks/>
            </xdr:cNvSpPr>
          </xdr:nvSpPr>
          <xdr:spPr>
            <a:xfrm>
              <a:off x="789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AutoShape 331"/>
            <xdr:cNvSpPr>
              <a:spLocks/>
            </xdr:cNvSpPr>
          </xdr:nvSpPr>
          <xdr:spPr>
            <a:xfrm>
              <a:off x="750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AutoShape 332"/>
            <xdr:cNvSpPr>
              <a:spLocks/>
            </xdr:cNvSpPr>
          </xdr:nvSpPr>
          <xdr:spPr>
            <a:xfrm>
              <a:off x="701" y="34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AutoShape 333"/>
            <xdr:cNvSpPr>
              <a:spLocks/>
            </xdr:cNvSpPr>
          </xdr:nvSpPr>
          <xdr:spPr>
            <a:xfrm>
              <a:off x="789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AutoShape 334"/>
            <xdr:cNvSpPr>
              <a:spLocks/>
            </xdr:cNvSpPr>
          </xdr:nvSpPr>
          <xdr:spPr>
            <a:xfrm>
              <a:off x="749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AutoShape 335"/>
            <xdr:cNvSpPr>
              <a:spLocks/>
            </xdr:cNvSpPr>
          </xdr:nvSpPr>
          <xdr:spPr>
            <a:xfrm>
              <a:off x="701" y="34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AutoShape 336"/>
            <xdr:cNvSpPr>
              <a:spLocks/>
            </xdr:cNvSpPr>
          </xdr:nvSpPr>
          <xdr:spPr>
            <a:xfrm>
              <a:off x="790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AutoShape 337"/>
            <xdr:cNvSpPr>
              <a:spLocks/>
            </xdr:cNvSpPr>
          </xdr:nvSpPr>
          <xdr:spPr>
            <a:xfrm>
              <a:off x="749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2" name="AutoShape 338"/>
            <xdr:cNvSpPr>
              <a:spLocks/>
            </xdr:cNvSpPr>
          </xdr:nvSpPr>
          <xdr:spPr>
            <a:xfrm>
              <a:off x="701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AutoShape 339"/>
            <xdr:cNvSpPr>
              <a:spLocks/>
            </xdr:cNvSpPr>
          </xdr:nvSpPr>
          <xdr:spPr>
            <a:xfrm>
              <a:off x="790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AutoShape 340"/>
            <xdr:cNvSpPr>
              <a:spLocks/>
            </xdr:cNvSpPr>
          </xdr:nvSpPr>
          <xdr:spPr>
            <a:xfrm>
              <a:off x="749" y="34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5" name="AutoShape 341"/>
            <xdr:cNvSpPr>
              <a:spLocks/>
            </xdr:cNvSpPr>
          </xdr:nvSpPr>
          <xdr:spPr>
            <a:xfrm>
              <a:off x="702" y="34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AutoShape 342"/>
            <xdr:cNvSpPr>
              <a:spLocks/>
            </xdr:cNvSpPr>
          </xdr:nvSpPr>
          <xdr:spPr>
            <a:xfrm>
              <a:off x="790" y="34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AutoShape 343"/>
            <xdr:cNvSpPr>
              <a:spLocks/>
            </xdr:cNvSpPr>
          </xdr:nvSpPr>
          <xdr:spPr>
            <a:xfrm>
              <a:off x="749" y="34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AutoShape 344"/>
            <xdr:cNvSpPr>
              <a:spLocks/>
            </xdr:cNvSpPr>
          </xdr:nvSpPr>
          <xdr:spPr>
            <a:xfrm>
              <a:off x="702" y="34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AutoShape 345"/>
            <xdr:cNvSpPr>
              <a:spLocks/>
            </xdr:cNvSpPr>
          </xdr:nvSpPr>
          <xdr:spPr>
            <a:xfrm>
              <a:off x="790" y="34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AutoShape 346"/>
            <xdr:cNvSpPr>
              <a:spLocks/>
            </xdr:cNvSpPr>
          </xdr:nvSpPr>
          <xdr:spPr>
            <a:xfrm>
              <a:off x="748" y="34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AutoShape 347"/>
            <xdr:cNvSpPr>
              <a:spLocks/>
            </xdr:cNvSpPr>
          </xdr:nvSpPr>
          <xdr:spPr>
            <a:xfrm>
              <a:off x="702" y="34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AutoShape 348"/>
            <xdr:cNvSpPr>
              <a:spLocks/>
            </xdr:cNvSpPr>
          </xdr:nvSpPr>
          <xdr:spPr>
            <a:xfrm>
              <a:off x="791" y="34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AutoShape 349"/>
            <xdr:cNvSpPr>
              <a:spLocks/>
            </xdr:cNvSpPr>
          </xdr:nvSpPr>
          <xdr:spPr>
            <a:xfrm>
              <a:off x="748" y="34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AutoShape 350"/>
            <xdr:cNvSpPr>
              <a:spLocks/>
            </xdr:cNvSpPr>
          </xdr:nvSpPr>
          <xdr:spPr>
            <a:xfrm>
              <a:off x="702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5" name="AutoShape 351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6" name="AutoShape 352"/>
            <xdr:cNvSpPr>
              <a:spLocks/>
            </xdr:cNvSpPr>
          </xdr:nvSpPr>
          <xdr:spPr>
            <a:xfrm>
              <a:off x="748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7" name="AutoShape 353"/>
            <xdr:cNvSpPr>
              <a:spLocks/>
            </xdr:cNvSpPr>
          </xdr:nvSpPr>
          <xdr:spPr>
            <a:xfrm>
              <a:off x="702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8" name="AutoShape 354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9" name="AutoShape 355"/>
            <xdr:cNvSpPr>
              <a:spLocks/>
            </xdr:cNvSpPr>
          </xdr:nvSpPr>
          <xdr:spPr>
            <a:xfrm>
              <a:off x="748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0" name="AutoShape 356"/>
            <xdr:cNvSpPr>
              <a:spLocks/>
            </xdr:cNvSpPr>
          </xdr:nvSpPr>
          <xdr:spPr>
            <a:xfrm>
              <a:off x="702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1" name="AutoShape 357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2" name="AutoShape 358"/>
            <xdr:cNvSpPr>
              <a:spLocks/>
            </xdr:cNvSpPr>
          </xdr:nvSpPr>
          <xdr:spPr>
            <a:xfrm>
              <a:off x="747" y="340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3" name="AutoShape 359"/>
            <xdr:cNvSpPr>
              <a:spLocks/>
            </xdr:cNvSpPr>
          </xdr:nvSpPr>
          <xdr:spPr>
            <a:xfrm>
              <a:off x="703" y="340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4" name="AutoShape 360"/>
            <xdr:cNvSpPr>
              <a:spLocks/>
            </xdr:cNvSpPr>
          </xdr:nvSpPr>
          <xdr:spPr>
            <a:xfrm>
              <a:off x="791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5" name="AutoShape 361"/>
            <xdr:cNvSpPr>
              <a:spLocks/>
            </xdr:cNvSpPr>
          </xdr:nvSpPr>
          <xdr:spPr>
            <a:xfrm>
              <a:off x="747" y="34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6" name="AutoShape 362"/>
            <xdr:cNvSpPr>
              <a:spLocks/>
            </xdr:cNvSpPr>
          </xdr:nvSpPr>
          <xdr:spPr>
            <a:xfrm>
              <a:off x="703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7" name="AutoShape 363"/>
            <xdr:cNvSpPr>
              <a:spLocks/>
            </xdr:cNvSpPr>
          </xdr:nvSpPr>
          <xdr:spPr>
            <a:xfrm>
              <a:off x="792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" name="AutoShape 364"/>
            <xdr:cNvSpPr>
              <a:spLocks/>
            </xdr:cNvSpPr>
          </xdr:nvSpPr>
          <xdr:spPr>
            <a:xfrm>
              <a:off x="747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AutoShape 365"/>
            <xdr:cNvSpPr>
              <a:spLocks/>
            </xdr:cNvSpPr>
          </xdr:nvSpPr>
          <xdr:spPr>
            <a:xfrm>
              <a:off x="703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AutoShape 366"/>
            <xdr:cNvSpPr>
              <a:spLocks/>
            </xdr:cNvSpPr>
          </xdr:nvSpPr>
          <xdr:spPr>
            <a:xfrm>
              <a:off x="792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AutoShape 367"/>
            <xdr:cNvSpPr>
              <a:spLocks/>
            </xdr:cNvSpPr>
          </xdr:nvSpPr>
          <xdr:spPr>
            <a:xfrm>
              <a:off x="747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2" name="AutoShape 368"/>
            <xdr:cNvSpPr>
              <a:spLocks/>
            </xdr:cNvSpPr>
          </xdr:nvSpPr>
          <xdr:spPr>
            <a:xfrm>
              <a:off x="703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3" name="AutoShape 369"/>
            <xdr:cNvSpPr>
              <a:spLocks/>
            </xdr:cNvSpPr>
          </xdr:nvSpPr>
          <xdr:spPr>
            <a:xfrm>
              <a:off x="792" y="33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4" name="AutoShape 370"/>
            <xdr:cNvSpPr>
              <a:spLocks/>
            </xdr:cNvSpPr>
          </xdr:nvSpPr>
          <xdr:spPr>
            <a:xfrm>
              <a:off x="746" y="33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5" name="AutoShape 371"/>
            <xdr:cNvSpPr>
              <a:spLocks/>
            </xdr:cNvSpPr>
          </xdr:nvSpPr>
          <xdr:spPr>
            <a:xfrm>
              <a:off x="703" y="33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6" name="AutoShape 372"/>
            <xdr:cNvSpPr>
              <a:spLocks/>
            </xdr:cNvSpPr>
          </xdr:nvSpPr>
          <xdr:spPr>
            <a:xfrm>
              <a:off x="792" y="33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7" name="AutoShape 373"/>
            <xdr:cNvSpPr>
              <a:spLocks/>
            </xdr:cNvSpPr>
          </xdr:nvSpPr>
          <xdr:spPr>
            <a:xfrm>
              <a:off x="746" y="33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8" name="AutoShape 374"/>
            <xdr:cNvSpPr>
              <a:spLocks/>
            </xdr:cNvSpPr>
          </xdr:nvSpPr>
          <xdr:spPr>
            <a:xfrm>
              <a:off x="703" y="33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9" name="AutoShape 375"/>
            <xdr:cNvSpPr>
              <a:spLocks/>
            </xdr:cNvSpPr>
          </xdr:nvSpPr>
          <xdr:spPr>
            <a:xfrm>
              <a:off x="793" y="33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0" name="AutoShape 376"/>
            <xdr:cNvSpPr>
              <a:spLocks/>
            </xdr:cNvSpPr>
          </xdr:nvSpPr>
          <xdr:spPr>
            <a:xfrm>
              <a:off x="746" y="33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1" name="AutoShape 377"/>
            <xdr:cNvSpPr>
              <a:spLocks/>
            </xdr:cNvSpPr>
          </xdr:nvSpPr>
          <xdr:spPr>
            <a:xfrm>
              <a:off x="704" y="33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2" name="AutoShape 378"/>
            <xdr:cNvSpPr>
              <a:spLocks/>
            </xdr:cNvSpPr>
          </xdr:nvSpPr>
          <xdr:spPr>
            <a:xfrm>
              <a:off x="793" y="33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3" name="AutoShape 379"/>
            <xdr:cNvSpPr>
              <a:spLocks/>
            </xdr:cNvSpPr>
          </xdr:nvSpPr>
          <xdr:spPr>
            <a:xfrm>
              <a:off x="745" y="33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4" name="AutoShape 380"/>
            <xdr:cNvSpPr>
              <a:spLocks/>
            </xdr:cNvSpPr>
          </xdr:nvSpPr>
          <xdr:spPr>
            <a:xfrm>
              <a:off x="704" y="33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5" name="AutoShape 381"/>
            <xdr:cNvSpPr>
              <a:spLocks/>
            </xdr:cNvSpPr>
          </xdr:nvSpPr>
          <xdr:spPr>
            <a:xfrm>
              <a:off x="793" y="33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6" name="AutoShape 382"/>
            <xdr:cNvSpPr>
              <a:spLocks/>
            </xdr:cNvSpPr>
          </xdr:nvSpPr>
          <xdr:spPr>
            <a:xfrm>
              <a:off x="745" y="33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7" name="AutoShape 383"/>
            <xdr:cNvSpPr>
              <a:spLocks/>
            </xdr:cNvSpPr>
          </xdr:nvSpPr>
          <xdr:spPr>
            <a:xfrm>
              <a:off x="704" y="33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8" name="AutoShape 384"/>
            <xdr:cNvSpPr>
              <a:spLocks/>
            </xdr:cNvSpPr>
          </xdr:nvSpPr>
          <xdr:spPr>
            <a:xfrm>
              <a:off x="793" y="33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9" name="AutoShape 385"/>
            <xdr:cNvSpPr>
              <a:spLocks/>
            </xdr:cNvSpPr>
          </xdr:nvSpPr>
          <xdr:spPr>
            <a:xfrm>
              <a:off x="745" y="33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0" name="AutoShape 386"/>
            <xdr:cNvSpPr>
              <a:spLocks/>
            </xdr:cNvSpPr>
          </xdr:nvSpPr>
          <xdr:spPr>
            <a:xfrm>
              <a:off x="704" y="33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1" name="AutoShape 387"/>
            <xdr:cNvSpPr>
              <a:spLocks/>
            </xdr:cNvSpPr>
          </xdr:nvSpPr>
          <xdr:spPr>
            <a:xfrm>
              <a:off x="793" y="33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2" name="AutoShape 388"/>
            <xdr:cNvSpPr>
              <a:spLocks/>
            </xdr:cNvSpPr>
          </xdr:nvSpPr>
          <xdr:spPr>
            <a:xfrm>
              <a:off x="744" y="33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3" name="AutoShape 389"/>
            <xdr:cNvSpPr>
              <a:spLocks/>
            </xdr:cNvSpPr>
          </xdr:nvSpPr>
          <xdr:spPr>
            <a:xfrm>
              <a:off x="704" y="337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4" name="AutoShape 390"/>
            <xdr:cNvSpPr>
              <a:spLocks/>
            </xdr:cNvSpPr>
          </xdr:nvSpPr>
          <xdr:spPr>
            <a:xfrm>
              <a:off x="794" y="33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5" name="AutoShape 391"/>
            <xdr:cNvSpPr>
              <a:spLocks/>
            </xdr:cNvSpPr>
          </xdr:nvSpPr>
          <xdr:spPr>
            <a:xfrm>
              <a:off x="744" y="33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6" name="AutoShape 392"/>
            <xdr:cNvSpPr>
              <a:spLocks/>
            </xdr:cNvSpPr>
          </xdr:nvSpPr>
          <xdr:spPr>
            <a:xfrm>
              <a:off x="705" y="336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7" name="AutoShape 393"/>
            <xdr:cNvSpPr>
              <a:spLocks/>
            </xdr:cNvSpPr>
          </xdr:nvSpPr>
          <xdr:spPr>
            <a:xfrm>
              <a:off x="794" y="33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8" name="AutoShape 394"/>
            <xdr:cNvSpPr>
              <a:spLocks/>
            </xdr:cNvSpPr>
          </xdr:nvSpPr>
          <xdr:spPr>
            <a:xfrm>
              <a:off x="744" y="336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9" name="AutoShape 395"/>
            <xdr:cNvSpPr>
              <a:spLocks/>
            </xdr:cNvSpPr>
          </xdr:nvSpPr>
          <xdr:spPr>
            <a:xfrm>
              <a:off x="705" y="336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0" name="AutoShape 396"/>
            <xdr:cNvSpPr>
              <a:spLocks/>
            </xdr:cNvSpPr>
          </xdr:nvSpPr>
          <xdr:spPr>
            <a:xfrm>
              <a:off x="794" y="33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1" name="AutoShape 397"/>
            <xdr:cNvSpPr>
              <a:spLocks/>
            </xdr:cNvSpPr>
          </xdr:nvSpPr>
          <xdr:spPr>
            <a:xfrm>
              <a:off x="743" y="336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2" name="AutoShape 398"/>
            <xdr:cNvSpPr>
              <a:spLocks/>
            </xdr:cNvSpPr>
          </xdr:nvSpPr>
          <xdr:spPr>
            <a:xfrm>
              <a:off x="705" y="336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3" name="AutoShape 399"/>
            <xdr:cNvSpPr>
              <a:spLocks/>
            </xdr:cNvSpPr>
          </xdr:nvSpPr>
          <xdr:spPr>
            <a:xfrm>
              <a:off x="794" y="33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4" name="AutoShape 400"/>
            <xdr:cNvSpPr>
              <a:spLocks/>
            </xdr:cNvSpPr>
          </xdr:nvSpPr>
          <xdr:spPr>
            <a:xfrm>
              <a:off x="743" y="336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5" name="AutoShape 401"/>
            <xdr:cNvSpPr>
              <a:spLocks/>
            </xdr:cNvSpPr>
          </xdr:nvSpPr>
          <xdr:spPr>
            <a:xfrm>
              <a:off x="705" y="336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6" name="AutoShape 402"/>
            <xdr:cNvSpPr>
              <a:spLocks/>
            </xdr:cNvSpPr>
          </xdr:nvSpPr>
          <xdr:spPr>
            <a:xfrm>
              <a:off x="795" y="336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7" name="AutoShape 403"/>
            <xdr:cNvSpPr>
              <a:spLocks/>
            </xdr:cNvSpPr>
          </xdr:nvSpPr>
          <xdr:spPr>
            <a:xfrm>
              <a:off x="742" y="336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8" name="AutoShape 404"/>
            <xdr:cNvSpPr>
              <a:spLocks/>
            </xdr:cNvSpPr>
          </xdr:nvSpPr>
          <xdr:spPr>
            <a:xfrm>
              <a:off x="706" y="335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9" name="AutoShape 405"/>
            <xdr:cNvSpPr>
              <a:spLocks/>
            </xdr:cNvSpPr>
          </xdr:nvSpPr>
          <xdr:spPr>
            <a:xfrm>
              <a:off x="795" y="33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0" name="AutoShape 406"/>
            <xdr:cNvSpPr>
              <a:spLocks/>
            </xdr:cNvSpPr>
          </xdr:nvSpPr>
          <xdr:spPr>
            <a:xfrm>
              <a:off x="742" y="335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1" name="AutoShape 407"/>
            <xdr:cNvSpPr>
              <a:spLocks/>
            </xdr:cNvSpPr>
          </xdr:nvSpPr>
          <xdr:spPr>
            <a:xfrm>
              <a:off x="706" y="335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2" name="AutoShape 408"/>
            <xdr:cNvSpPr>
              <a:spLocks/>
            </xdr:cNvSpPr>
          </xdr:nvSpPr>
          <xdr:spPr>
            <a:xfrm>
              <a:off x="795" y="33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3" name="AutoShape 409"/>
            <xdr:cNvSpPr>
              <a:spLocks/>
            </xdr:cNvSpPr>
          </xdr:nvSpPr>
          <xdr:spPr>
            <a:xfrm>
              <a:off x="741" y="335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4" name="AutoShape 410"/>
            <xdr:cNvSpPr>
              <a:spLocks/>
            </xdr:cNvSpPr>
          </xdr:nvSpPr>
          <xdr:spPr>
            <a:xfrm>
              <a:off x="706" y="335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5" name="AutoShape 411"/>
            <xdr:cNvSpPr>
              <a:spLocks/>
            </xdr:cNvSpPr>
          </xdr:nvSpPr>
          <xdr:spPr>
            <a:xfrm>
              <a:off x="795" y="33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6" name="AutoShape 412"/>
            <xdr:cNvSpPr>
              <a:spLocks/>
            </xdr:cNvSpPr>
          </xdr:nvSpPr>
          <xdr:spPr>
            <a:xfrm>
              <a:off x="741" y="335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7" name="AutoShape 413"/>
            <xdr:cNvSpPr>
              <a:spLocks/>
            </xdr:cNvSpPr>
          </xdr:nvSpPr>
          <xdr:spPr>
            <a:xfrm>
              <a:off x="706" y="334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8" name="AutoShape 414"/>
            <xdr:cNvSpPr>
              <a:spLocks/>
            </xdr:cNvSpPr>
          </xdr:nvSpPr>
          <xdr:spPr>
            <a:xfrm>
              <a:off x="795" y="33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" name="AutoShape 415"/>
            <xdr:cNvSpPr>
              <a:spLocks/>
            </xdr:cNvSpPr>
          </xdr:nvSpPr>
          <xdr:spPr>
            <a:xfrm>
              <a:off x="740" y="334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" name="AutoShape 416"/>
            <xdr:cNvSpPr>
              <a:spLocks/>
            </xdr:cNvSpPr>
          </xdr:nvSpPr>
          <xdr:spPr>
            <a:xfrm>
              <a:off x="707" y="334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1" name="AutoShape 417"/>
            <xdr:cNvSpPr>
              <a:spLocks/>
            </xdr:cNvSpPr>
          </xdr:nvSpPr>
          <xdr:spPr>
            <a:xfrm>
              <a:off x="796" y="33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2" name="AutoShape 418"/>
            <xdr:cNvSpPr>
              <a:spLocks/>
            </xdr:cNvSpPr>
          </xdr:nvSpPr>
          <xdr:spPr>
            <a:xfrm>
              <a:off x="740" y="334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3" name="AutoShape 419"/>
            <xdr:cNvSpPr>
              <a:spLocks/>
            </xdr:cNvSpPr>
          </xdr:nvSpPr>
          <xdr:spPr>
            <a:xfrm>
              <a:off x="707" y="334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4" name="AutoShape 420"/>
            <xdr:cNvSpPr>
              <a:spLocks/>
            </xdr:cNvSpPr>
          </xdr:nvSpPr>
          <xdr:spPr>
            <a:xfrm>
              <a:off x="796" y="33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5" name="AutoShape 421"/>
            <xdr:cNvSpPr>
              <a:spLocks/>
            </xdr:cNvSpPr>
          </xdr:nvSpPr>
          <xdr:spPr>
            <a:xfrm>
              <a:off x="739" y="334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6" name="AutoShape 422"/>
            <xdr:cNvSpPr>
              <a:spLocks/>
            </xdr:cNvSpPr>
          </xdr:nvSpPr>
          <xdr:spPr>
            <a:xfrm>
              <a:off x="707" y="334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7" name="AutoShape 423"/>
            <xdr:cNvSpPr>
              <a:spLocks/>
            </xdr:cNvSpPr>
          </xdr:nvSpPr>
          <xdr:spPr>
            <a:xfrm>
              <a:off x="796" y="33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8" name="AutoShape 424"/>
            <xdr:cNvSpPr>
              <a:spLocks/>
            </xdr:cNvSpPr>
          </xdr:nvSpPr>
          <xdr:spPr>
            <a:xfrm>
              <a:off x="739" y="334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9" name="AutoShape 425"/>
            <xdr:cNvSpPr>
              <a:spLocks/>
            </xdr:cNvSpPr>
          </xdr:nvSpPr>
          <xdr:spPr>
            <a:xfrm>
              <a:off x="707" y="333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0" name="AutoShape 426"/>
            <xdr:cNvSpPr>
              <a:spLocks/>
            </xdr:cNvSpPr>
          </xdr:nvSpPr>
          <xdr:spPr>
            <a:xfrm>
              <a:off x="796" y="33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1" name="AutoShape 427"/>
            <xdr:cNvSpPr>
              <a:spLocks/>
            </xdr:cNvSpPr>
          </xdr:nvSpPr>
          <xdr:spPr>
            <a:xfrm>
              <a:off x="738" y="333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" name="AutoShape 428"/>
            <xdr:cNvSpPr>
              <a:spLocks/>
            </xdr:cNvSpPr>
          </xdr:nvSpPr>
          <xdr:spPr>
            <a:xfrm>
              <a:off x="707" y="333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" name="AutoShape 429"/>
            <xdr:cNvSpPr>
              <a:spLocks/>
            </xdr:cNvSpPr>
          </xdr:nvSpPr>
          <xdr:spPr>
            <a:xfrm>
              <a:off x="797" y="33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4" name="AutoShape 430"/>
            <xdr:cNvSpPr>
              <a:spLocks/>
            </xdr:cNvSpPr>
          </xdr:nvSpPr>
          <xdr:spPr>
            <a:xfrm>
              <a:off x="737" y="333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" name="AutoShape 431"/>
            <xdr:cNvSpPr>
              <a:spLocks/>
            </xdr:cNvSpPr>
          </xdr:nvSpPr>
          <xdr:spPr>
            <a:xfrm>
              <a:off x="708" y="333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" name="AutoShape 432"/>
            <xdr:cNvSpPr>
              <a:spLocks/>
            </xdr:cNvSpPr>
          </xdr:nvSpPr>
          <xdr:spPr>
            <a:xfrm>
              <a:off x="797" y="33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7" name="AutoShape 433"/>
            <xdr:cNvSpPr>
              <a:spLocks/>
            </xdr:cNvSpPr>
          </xdr:nvSpPr>
          <xdr:spPr>
            <a:xfrm>
              <a:off x="736" y="333"/>
              <a:ext cx="1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8" name="AutoShape 434"/>
            <xdr:cNvSpPr>
              <a:spLocks/>
            </xdr:cNvSpPr>
          </xdr:nvSpPr>
          <xdr:spPr>
            <a:xfrm>
              <a:off x="708" y="332"/>
              <a:ext cx="1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" name="AutoShape 435"/>
            <xdr:cNvSpPr>
              <a:spLocks/>
            </xdr:cNvSpPr>
          </xdr:nvSpPr>
          <xdr:spPr>
            <a:xfrm>
              <a:off x="797" y="33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" name="AutoShape 436"/>
            <xdr:cNvSpPr>
              <a:spLocks/>
            </xdr:cNvSpPr>
          </xdr:nvSpPr>
          <xdr:spPr>
            <a:xfrm>
              <a:off x="735" y="332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" name="AutoShape 437"/>
            <xdr:cNvSpPr>
              <a:spLocks/>
            </xdr:cNvSpPr>
          </xdr:nvSpPr>
          <xdr:spPr>
            <a:xfrm>
              <a:off x="708" y="332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2" name="AutoShape 438"/>
            <xdr:cNvSpPr>
              <a:spLocks/>
            </xdr:cNvSpPr>
          </xdr:nvSpPr>
          <xdr:spPr>
            <a:xfrm>
              <a:off x="797" y="33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3" name="AutoShape 439"/>
            <xdr:cNvSpPr>
              <a:spLocks/>
            </xdr:cNvSpPr>
          </xdr:nvSpPr>
          <xdr:spPr>
            <a:xfrm>
              <a:off x="734" y="332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4" name="AutoShape 440"/>
            <xdr:cNvSpPr>
              <a:spLocks/>
            </xdr:cNvSpPr>
          </xdr:nvSpPr>
          <xdr:spPr>
            <a:xfrm>
              <a:off x="709" y="332"/>
              <a:ext cx="1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5" name="AutoShape 441"/>
            <xdr:cNvSpPr>
              <a:spLocks/>
            </xdr:cNvSpPr>
          </xdr:nvSpPr>
          <xdr:spPr>
            <a:xfrm>
              <a:off x="797" y="33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6" name="AutoShape 442"/>
            <xdr:cNvSpPr>
              <a:spLocks/>
            </xdr:cNvSpPr>
          </xdr:nvSpPr>
          <xdr:spPr>
            <a:xfrm>
              <a:off x="732" y="332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7" name="AutoShape 443"/>
            <xdr:cNvSpPr>
              <a:spLocks/>
            </xdr:cNvSpPr>
          </xdr:nvSpPr>
          <xdr:spPr>
            <a:xfrm>
              <a:off x="709" y="332"/>
              <a:ext cx="4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8" name="AutoShape 444"/>
            <xdr:cNvSpPr>
              <a:spLocks/>
            </xdr:cNvSpPr>
          </xdr:nvSpPr>
          <xdr:spPr>
            <a:xfrm>
              <a:off x="798" y="33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9" name="AutoShape 445"/>
            <xdr:cNvSpPr>
              <a:spLocks/>
            </xdr:cNvSpPr>
          </xdr:nvSpPr>
          <xdr:spPr>
            <a:xfrm>
              <a:off x="709" y="331"/>
              <a:ext cx="4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0" name="AutoShape 446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1" name="AutoShape 447"/>
            <xdr:cNvSpPr>
              <a:spLocks/>
            </xdr:cNvSpPr>
          </xdr:nvSpPr>
          <xdr:spPr>
            <a:xfrm>
              <a:off x="709" y="331"/>
              <a:ext cx="4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2" name="AutoShape 448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" name="AutoShape 449"/>
            <xdr:cNvSpPr>
              <a:spLocks/>
            </xdr:cNvSpPr>
          </xdr:nvSpPr>
          <xdr:spPr>
            <a:xfrm>
              <a:off x="710" y="331"/>
              <a:ext cx="4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" name="AutoShape 450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" name="AutoShape 451"/>
            <xdr:cNvSpPr>
              <a:spLocks/>
            </xdr:cNvSpPr>
          </xdr:nvSpPr>
          <xdr:spPr>
            <a:xfrm>
              <a:off x="710" y="331"/>
              <a:ext cx="3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" name="AutoShape 452"/>
            <xdr:cNvSpPr>
              <a:spLocks/>
            </xdr:cNvSpPr>
          </xdr:nvSpPr>
          <xdr:spPr>
            <a:xfrm>
              <a:off x="798" y="33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" name="AutoShape 453"/>
            <xdr:cNvSpPr>
              <a:spLocks/>
            </xdr:cNvSpPr>
          </xdr:nvSpPr>
          <xdr:spPr>
            <a:xfrm>
              <a:off x="710" y="330"/>
              <a:ext cx="3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" name="AutoShape 454"/>
            <xdr:cNvSpPr>
              <a:spLocks/>
            </xdr:cNvSpPr>
          </xdr:nvSpPr>
          <xdr:spPr>
            <a:xfrm>
              <a:off x="799" y="33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9" name="AutoShape 455"/>
            <xdr:cNvSpPr>
              <a:spLocks/>
            </xdr:cNvSpPr>
          </xdr:nvSpPr>
          <xdr:spPr>
            <a:xfrm>
              <a:off x="711" y="330"/>
              <a:ext cx="3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0" name="AutoShape 456"/>
            <xdr:cNvSpPr>
              <a:spLocks/>
            </xdr:cNvSpPr>
          </xdr:nvSpPr>
          <xdr:spPr>
            <a:xfrm>
              <a:off x="799" y="33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1" name="AutoShape 457"/>
            <xdr:cNvSpPr>
              <a:spLocks/>
            </xdr:cNvSpPr>
          </xdr:nvSpPr>
          <xdr:spPr>
            <a:xfrm>
              <a:off x="711" y="330"/>
              <a:ext cx="3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2" name="AutoShape 458"/>
            <xdr:cNvSpPr>
              <a:spLocks/>
            </xdr:cNvSpPr>
          </xdr:nvSpPr>
          <xdr:spPr>
            <a:xfrm>
              <a:off x="799" y="33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3" name="AutoShape 459"/>
            <xdr:cNvSpPr>
              <a:spLocks/>
            </xdr:cNvSpPr>
          </xdr:nvSpPr>
          <xdr:spPr>
            <a:xfrm>
              <a:off x="712" y="329"/>
              <a:ext cx="3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4" name="AutoShape 460"/>
            <xdr:cNvSpPr>
              <a:spLocks/>
            </xdr:cNvSpPr>
          </xdr:nvSpPr>
          <xdr:spPr>
            <a:xfrm>
              <a:off x="799" y="32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5" name="AutoShape 461"/>
            <xdr:cNvSpPr>
              <a:spLocks/>
            </xdr:cNvSpPr>
          </xdr:nvSpPr>
          <xdr:spPr>
            <a:xfrm>
              <a:off x="712" y="329"/>
              <a:ext cx="3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6" name="AutoShape 462"/>
            <xdr:cNvSpPr>
              <a:spLocks/>
            </xdr:cNvSpPr>
          </xdr:nvSpPr>
          <xdr:spPr>
            <a:xfrm>
              <a:off x="800" y="329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7" name="AutoShape 463"/>
            <xdr:cNvSpPr>
              <a:spLocks/>
            </xdr:cNvSpPr>
          </xdr:nvSpPr>
          <xdr:spPr>
            <a:xfrm>
              <a:off x="712" y="329"/>
              <a:ext cx="3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" name="AutoShape 464"/>
            <xdr:cNvSpPr>
              <a:spLocks/>
            </xdr:cNvSpPr>
          </xdr:nvSpPr>
          <xdr:spPr>
            <a:xfrm>
              <a:off x="800" y="329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9" name="AutoShape 465"/>
            <xdr:cNvSpPr>
              <a:spLocks/>
            </xdr:cNvSpPr>
          </xdr:nvSpPr>
          <xdr:spPr>
            <a:xfrm>
              <a:off x="713" y="329"/>
              <a:ext cx="3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0" name="AutoShape 466"/>
            <xdr:cNvSpPr>
              <a:spLocks/>
            </xdr:cNvSpPr>
          </xdr:nvSpPr>
          <xdr:spPr>
            <a:xfrm>
              <a:off x="800" y="329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1" name="AutoShape 467"/>
            <xdr:cNvSpPr>
              <a:spLocks/>
            </xdr:cNvSpPr>
          </xdr:nvSpPr>
          <xdr:spPr>
            <a:xfrm>
              <a:off x="713" y="328"/>
              <a:ext cx="3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2" name="AutoShape 468"/>
            <xdr:cNvSpPr>
              <a:spLocks/>
            </xdr:cNvSpPr>
          </xdr:nvSpPr>
          <xdr:spPr>
            <a:xfrm>
              <a:off x="800" y="32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3" name="AutoShape 469"/>
            <xdr:cNvSpPr>
              <a:spLocks/>
            </xdr:cNvSpPr>
          </xdr:nvSpPr>
          <xdr:spPr>
            <a:xfrm>
              <a:off x="713" y="328"/>
              <a:ext cx="3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4" name="AutoShape 470"/>
            <xdr:cNvSpPr>
              <a:spLocks/>
            </xdr:cNvSpPr>
          </xdr:nvSpPr>
          <xdr:spPr>
            <a:xfrm>
              <a:off x="800" y="32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5" name="AutoShape 471"/>
            <xdr:cNvSpPr>
              <a:spLocks/>
            </xdr:cNvSpPr>
          </xdr:nvSpPr>
          <xdr:spPr>
            <a:xfrm>
              <a:off x="714" y="328"/>
              <a:ext cx="3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6" name="AutoShape 472"/>
            <xdr:cNvSpPr>
              <a:spLocks/>
            </xdr:cNvSpPr>
          </xdr:nvSpPr>
          <xdr:spPr>
            <a:xfrm>
              <a:off x="801" y="32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" name="AutoShape 473"/>
            <xdr:cNvSpPr>
              <a:spLocks/>
            </xdr:cNvSpPr>
          </xdr:nvSpPr>
          <xdr:spPr>
            <a:xfrm>
              <a:off x="714" y="327"/>
              <a:ext cx="3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8" name="AutoShape 474"/>
            <xdr:cNvSpPr>
              <a:spLocks/>
            </xdr:cNvSpPr>
          </xdr:nvSpPr>
          <xdr:spPr>
            <a:xfrm>
              <a:off x="801" y="32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9" name="AutoShape 475"/>
            <xdr:cNvSpPr>
              <a:spLocks/>
            </xdr:cNvSpPr>
          </xdr:nvSpPr>
          <xdr:spPr>
            <a:xfrm>
              <a:off x="715" y="327"/>
              <a:ext cx="3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0" name="AutoShape 476"/>
            <xdr:cNvSpPr>
              <a:spLocks/>
            </xdr:cNvSpPr>
          </xdr:nvSpPr>
          <xdr:spPr>
            <a:xfrm>
              <a:off x="801" y="32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1" name="AutoShape 477"/>
            <xdr:cNvSpPr>
              <a:spLocks/>
            </xdr:cNvSpPr>
          </xdr:nvSpPr>
          <xdr:spPr>
            <a:xfrm>
              <a:off x="715" y="327"/>
              <a:ext cx="2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2" name="AutoShape 478"/>
            <xdr:cNvSpPr>
              <a:spLocks/>
            </xdr:cNvSpPr>
          </xdr:nvSpPr>
          <xdr:spPr>
            <a:xfrm>
              <a:off x="801" y="32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3" name="AutoShape 479"/>
            <xdr:cNvSpPr>
              <a:spLocks/>
            </xdr:cNvSpPr>
          </xdr:nvSpPr>
          <xdr:spPr>
            <a:xfrm>
              <a:off x="716" y="327"/>
              <a:ext cx="2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04" name="Group 480"/>
          <xdr:cNvGrpSpPr>
            <a:grpSpLocks/>
          </xdr:cNvGrpSpPr>
        </xdr:nvGrpSpPr>
        <xdr:grpSpPr>
          <a:xfrm>
            <a:off x="695" y="323"/>
            <a:ext cx="112" cy="65"/>
            <a:chOff x="695" y="323"/>
            <a:chExt cx="112" cy="65"/>
          </a:xfrm>
          <a:solidFill>
            <a:srgbClr val="FFFFFF"/>
          </a:solidFill>
        </xdr:grpSpPr>
        <xdr:sp>
          <xdr:nvSpPr>
            <xdr:cNvPr id="405" name="AutoShape 481"/>
            <xdr:cNvSpPr>
              <a:spLocks/>
            </xdr:cNvSpPr>
          </xdr:nvSpPr>
          <xdr:spPr>
            <a:xfrm>
              <a:off x="802" y="327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6" name="AutoShape 482"/>
            <xdr:cNvSpPr>
              <a:spLocks/>
            </xdr:cNvSpPr>
          </xdr:nvSpPr>
          <xdr:spPr>
            <a:xfrm>
              <a:off x="716" y="326"/>
              <a:ext cx="2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7" name="AutoShape 483"/>
            <xdr:cNvSpPr>
              <a:spLocks/>
            </xdr:cNvSpPr>
          </xdr:nvSpPr>
          <xdr:spPr>
            <a:xfrm>
              <a:off x="802" y="326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8" name="AutoShape 484"/>
            <xdr:cNvSpPr>
              <a:spLocks/>
            </xdr:cNvSpPr>
          </xdr:nvSpPr>
          <xdr:spPr>
            <a:xfrm>
              <a:off x="717" y="326"/>
              <a:ext cx="2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9" name="AutoShape 485"/>
            <xdr:cNvSpPr>
              <a:spLocks/>
            </xdr:cNvSpPr>
          </xdr:nvSpPr>
          <xdr:spPr>
            <a:xfrm>
              <a:off x="802" y="326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0" name="AutoShape 486"/>
            <xdr:cNvSpPr>
              <a:spLocks/>
            </xdr:cNvSpPr>
          </xdr:nvSpPr>
          <xdr:spPr>
            <a:xfrm>
              <a:off x="717" y="326"/>
              <a:ext cx="2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1" name="AutoShape 487"/>
            <xdr:cNvSpPr>
              <a:spLocks/>
            </xdr:cNvSpPr>
          </xdr:nvSpPr>
          <xdr:spPr>
            <a:xfrm>
              <a:off x="802" y="326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2" name="AutoShape 488"/>
            <xdr:cNvSpPr>
              <a:spLocks/>
            </xdr:cNvSpPr>
          </xdr:nvSpPr>
          <xdr:spPr>
            <a:xfrm>
              <a:off x="718" y="325"/>
              <a:ext cx="2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3" name="AutoShape 489"/>
            <xdr:cNvSpPr>
              <a:spLocks/>
            </xdr:cNvSpPr>
          </xdr:nvSpPr>
          <xdr:spPr>
            <a:xfrm>
              <a:off x="802" y="325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4" name="AutoShape 490"/>
            <xdr:cNvSpPr>
              <a:spLocks/>
            </xdr:cNvSpPr>
          </xdr:nvSpPr>
          <xdr:spPr>
            <a:xfrm>
              <a:off x="718" y="325"/>
              <a:ext cx="2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5" name="AutoShape 491"/>
            <xdr:cNvSpPr>
              <a:spLocks/>
            </xdr:cNvSpPr>
          </xdr:nvSpPr>
          <xdr:spPr>
            <a:xfrm>
              <a:off x="803" y="325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6" name="AutoShape 492"/>
            <xdr:cNvSpPr>
              <a:spLocks/>
            </xdr:cNvSpPr>
          </xdr:nvSpPr>
          <xdr:spPr>
            <a:xfrm>
              <a:off x="719" y="325"/>
              <a:ext cx="2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7" name="AutoShape 493"/>
            <xdr:cNvSpPr>
              <a:spLocks/>
            </xdr:cNvSpPr>
          </xdr:nvSpPr>
          <xdr:spPr>
            <a:xfrm>
              <a:off x="803" y="325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8" name="AutoShape 494"/>
            <xdr:cNvSpPr>
              <a:spLocks/>
            </xdr:cNvSpPr>
          </xdr:nvSpPr>
          <xdr:spPr>
            <a:xfrm>
              <a:off x="720" y="325"/>
              <a:ext cx="2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9" name="AutoShape 495"/>
            <xdr:cNvSpPr>
              <a:spLocks/>
            </xdr:cNvSpPr>
          </xdr:nvSpPr>
          <xdr:spPr>
            <a:xfrm>
              <a:off x="803" y="325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0" name="AutoShape 496"/>
            <xdr:cNvSpPr>
              <a:spLocks/>
            </xdr:cNvSpPr>
          </xdr:nvSpPr>
          <xdr:spPr>
            <a:xfrm>
              <a:off x="721" y="324"/>
              <a:ext cx="1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1" name="AutoShape 497"/>
            <xdr:cNvSpPr>
              <a:spLocks/>
            </xdr:cNvSpPr>
          </xdr:nvSpPr>
          <xdr:spPr>
            <a:xfrm>
              <a:off x="803" y="324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2" name="AutoShape 498"/>
            <xdr:cNvSpPr>
              <a:spLocks/>
            </xdr:cNvSpPr>
          </xdr:nvSpPr>
          <xdr:spPr>
            <a:xfrm>
              <a:off x="722" y="324"/>
              <a:ext cx="1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3" name="AutoShape 499"/>
            <xdr:cNvSpPr>
              <a:spLocks/>
            </xdr:cNvSpPr>
          </xdr:nvSpPr>
          <xdr:spPr>
            <a:xfrm>
              <a:off x="803" y="324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4" name="AutoShape 500"/>
            <xdr:cNvSpPr>
              <a:spLocks/>
            </xdr:cNvSpPr>
          </xdr:nvSpPr>
          <xdr:spPr>
            <a:xfrm>
              <a:off x="722" y="324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5" name="AutoShape 501"/>
            <xdr:cNvSpPr>
              <a:spLocks/>
            </xdr:cNvSpPr>
          </xdr:nvSpPr>
          <xdr:spPr>
            <a:xfrm>
              <a:off x="804" y="324"/>
              <a:ext cx="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6" name="AutoShape 502"/>
            <xdr:cNvSpPr>
              <a:spLocks/>
            </xdr:cNvSpPr>
          </xdr:nvSpPr>
          <xdr:spPr>
            <a:xfrm>
              <a:off x="724" y="323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7" name="AutoShape 503"/>
            <xdr:cNvSpPr>
              <a:spLocks/>
            </xdr:cNvSpPr>
          </xdr:nvSpPr>
          <xdr:spPr>
            <a:xfrm>
              <a:off x="804" y="323"/>
              <a:ext cx="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8" name="AutoShape 504"/>
            <xdr:cNvSpPr>
              <a:spLocks/>
            </xdr:cNvSpPr>
          </xdr:nvSpPr>
          <xdr:spPr>
            <a:xfrm>
              <a:off x="725" y="32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29" name="AutoShape 505"/>
            <xdr:cNvSpPr>
              <a:spLocks/>
            </xdr:cNvSpPr>
          </xdr:nvSpPr>
          <xdr:spPr>
            <a:xfrm>
              <a:off x="804" y="323"/>
              <a:ext cx="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0" name="AutoShape 506"/>
            <xdr:cNvSpPr>
              <a:spLocks/>
            </xdr:cNvSpPr>
          </xdr:nvSpPr>
          <xdr:spPr>
            <a:xfrm>
              <a:off x="727" y="323"/>
              <a:ext cx="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1" name="AutoShape 507"/>
            <xdr:cNvSpPr>
              <a:spLocks/>
            </xdr:cNvSpPr>
          </xdr:nvSpPr>
          <xdr:spPr>
            <a:xfrm>
              <a:off x="804" y="323"/>
              <a:ext cx="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2" name="AutoShape 508"/>
            <xdr:cNvSpPr>
              <a:spLocks/>
            </xdr:cNvSpPr>
          </xdr:nvSpPr>
          <xdr:spPr>
            <a:xfrm>
              <a:off x="695" y="36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3" name="AutoShape 509"/>
            <xdr:cNvSpPr>
              <a:spLocks/>
            </xdr:cNvSpPr>
          </xdr:nvSpPr>
          <xdr:spPr>
            <a:xfrm>
              <a:off x="769" y="36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4" name="AutoShape 510"/>
            <xdr:cNvSpPr>
              <a:spLocks/>
            </xdr:cNvSpPr>
          </xdr:nvSpPr>
          <xdr:spPr>
            <a:xfrm>
              <a:off x="695" y="36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5" name="AutoShape 511"/>
            <xdr:cNvSpPr>
              <a:spLocks/>
            </xdr:cNvSpPr>
          </xdr:nvSpPr>
          <xdr:spPr>
            <a:xfrm>
              <a:off x="769" y="36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6" name="AutoShape 512"/>
            <xdr:cNvSpPr>
              <a:spLocks/>
            </xdr:cNvSpPr>
          </xdr:nvSpPr>
          <xdr:spPr>
            <a:xfrm>
              <a:off x="695" y="36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7" name="AutoShape 513"/>
            <xdr:cNvSpPr>
              <a:spLocks/>
            </xdr:cNvSpPr>
          </xdr:nvSpPr>
          <xdr:spPr>
            <a:xfrm>
              <a:off x="769" y="36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8" name="AutoShape 514"/>
            <xdr:cNvSpPr>
              <a:spLocks/>
            </xdr:cNvSpPr>
          </xdr:nvSpPr>
          <xdr:spPr>
            <a:xfrm>
              <a:off x="695" y="36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9" name="AutoShape 515"/>
            <xdr:cNvSpPr>
              <a:spLocks/>
            </xdr:cNvSpPr>
          </xdr:nvSpPr>
          <xdr:spPr>
            <a:xfrm>
              <a:off x="768" y="369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0" name="AutoShape 516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1" name="AutoShape 517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2" name="AutoShape 518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3" name="AutoShape 519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4" name="AutoShape 520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5" name="AutoShape 521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6" name="AutoShape 522"/>
            <xdr:cNvSpPr>
              <a:spLocks/>
            </xdr:cNvSpPr>
          </xdr:nvSpPr>
          <xdr:spPr>
            <a:xfrm>
              <a:off x="695" y="37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7" name="AutoShape 523"/>
            <xdr:cNvSpPr>
              <a:spLocks/>
            </xdr:cNvSpPr>
          </xdr:nvSpPr>
          <xdr:spPr>
            <a:xfrm>
              <a:off x="768" y="370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8" name="AutoShape 524"/>
            <xdr:cNvSpPr>
              <a:spLocks/>
            </xdr:cNvSpPr>
          </xdr:nvSpPr>
          <xdr:spPr>
            <a:xfrm>
              <a:off x="695" y="371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9" name="AutoShape 525"/>
            <xdr:cNvSpPr>
              <a:spLocks/>
            </xdr:cNvSpPr>
          </xdr:nvSpPr>
          <xdr:spPr>
            <a:xfrm>
              <a:off x="767" y="371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0" name="AutoShape 526"/>
            <xdr:cNvSpPr>
              <a:spLocks/>
            </xdr:cNvSpPr>
          </xdr:nvSpPr>
          <xdr:spPr>
            <a:xfrm>
              <a:off x="695" y="371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1" name="AutoShape 527"/>
            <xdr:cNvSpPr>
              <a:spLocks/>
            </xdr:cNvSpPr>
          </xdr:nvSpPr>
          <xdr:spPr>
            <a:xfrm>
              <a:off x="767" y="371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2" name="AutoShape 528"/>
            <xdr:cNvSpPr>
              <a:spLocks/>
            </xdr:cNvSpPr>
          </xdr:nvSpPr>
          <xdr:spPr>
            <a:xfrm>
              <a:off x="695" y="371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3" name="AutoShape 529"/>
            <xdr:cNvSpPr>
              <a:spLocks/>
            </xdr:cNvSpPr>
          </xdr:nvSpPr>
          <xdr:spPr>
            <a:xfrm>
              <a:off x="767" y="371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4" name="AutoShape 530"/>
            <xdr:cNvSpPr>
              <a:spLocks/>
            </xdr:cNvSpPr>
          </xdr:nvSpPr>
          <xdr:spPr>
            <a:xfrm>
              <a:off x="695" y="37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5" name="AutoShape 531"/>
            <xdr:cNvSpPr>
              <a:spLocks/>
            </xdr:cNvSpPr>
          </xdr:nvSpPr>
          <xdr:spPr>
            <a:xfrm>
              <a:off x="767" y="372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6" name="AutoShape 532"/>
            <xdr:cNvSpPr>
              <a:spLocks/>
            </xdr:cNvSpPr>
          </xdr:nvSpPr>
          <xdr:spPr>
            <a:xfrm>
              <a:off x="695" y="37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7" name="AutoShape 533"/>
            <xdr:cNvSpPr>
              <a:spLocks/>
            </xdr:cNvSpPr>
          </xdr:nvSpPr>
          <xdr:spPr>
            <a:xfrm>
              <a:off x="766" y="372"/>
              <a:ext cx="1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8" name="AutoShape 534"/>
            <xdr:cNvSpPr>
              <a:spLocks/>
            </xdr:cNvSpPr>
          </xdr:nvSpPr>
          <xdr:spPr>
            <a:xfrm>
              <a:off x="695" y="37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9" name="AutoShape 535"/>
            <xdr:cNvSpPr>
              <a:spLocks/>
            </xdr:cNvSpPr>
          </xdr:nvSpPr>
          <xdr:spPr>
            <a:xfrm>
              <a:off x="766" y="372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0" name="AutoShape 536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1" name="AutoShape 537"/>
            <xdr:cNvSpPr>
              <a:spLocks/>
            </xdr:cNvSpPr>
          </xdr:nvSpPr>
          <xdr:spPr>
            <a:xfrm>
              <a:off x="766" y="373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2" name="AutoShape 538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3" name="AutoShape 539"/>
            <xdr:cNvSpPr>
              <a:spLocks/>
            </xdr:cNvSpPr>
          </xdr:nvSpPr>
          <xdr:spPr>
            <a:xfrm>
              <a:off x="766" y="373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4" name="AutoShape 540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5" name="AutoShape 541"/>
            <xdr:cNvSpPr>
              <a:spLocks/>
            </xdr:cNvSpPr>
          </xdr:nvSpPr>
          <xdr:spPr>
            <a:xfrm>
              <a:off x="766" y="373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6" name="AutoShape 542"/>
            <xdr:cNvSpPr>
              <a:spLocks/>
            </xdr:cNvSpPr>
          </xdr:nvSpPr>
          <xdr:spPr>
            <a:xfrm>
              <a:off x="695" y="37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7" name="AutoShape 543"/>
            <xdr:cNvSpPr>
              <a:spLocks/>
            </xdr:cNvSpPr>
          </xdr:nvSpPr>
          <xdr:spPr>
            <a:xfrm>
              <a:off x="765" y="373"/>
              <a:ext cx="1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8" name="AutoShape 544"/>
            <xdr:cNvSpPr>
              <a:spLocks/>
            </xdr:cNvSpPr>
          </xdr:nvSpPr>
          <xdr:spPr>
            <a:xfrm>
              <a:off x="695" y="37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9" name="AutoShape 545"/>
            <xdr:cNvSpPr>
              <a:spLocks/>
            </xdr:cNvSpPr>
          </xdr:nvSpPr>
          <xdr:spPr>
            <a:xfrm>
              <a:off x="765" y="374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0" name="AutoShape 546"/>
            <xdr:cNvSpPr>
              <a:spLocks/>
            </xdr:cNvSpPr>
          </xdr:nvSpPr>
          <xdr:spPr>
            <a:xfrm>
              <a:off x="695" y="37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1" name="AutoShape 547"/>
            <xdr:cNvSpPr>
              <a:spLocks/>
            </xdr:cNvSpPr>
          </xdr:nvSpPr>
          <xdr:spPr>
            <a:xfrm>
              <a:off x="765" y="374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AutoShape 548"/>
            <xdr:cNvSpPr>
              <a:spLocks/>
            </xdr:cNvSpPr>
          </xdr:nvSpPr>
          <xdr:spPr>
            <a:xfrm>
              <a:off x="695" y="37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AutoShape 549"/>
            <xdr:cNvSpPr>
              <a:spLocks/>
            </xdr:cNvSpPr>
          </xdr:nvSpPr>
          <xdr:spPr>
            <a:xfrm>
              <a:off x="765" y="374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4" name="AutoShape 550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5" name="AutoShape 551"/>
            <xdr:cNvSpPr>
              <a:spLocks/>
            </xdr:cNvSpPr>
          </xdr:nvSpPr>
          <xdr:spPr>
            <a:xfrm>
              <a:off x="764" y="375"/>
              <a:ext cx="2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6" name="AutoShape 552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7" name="AutoShape 553"/>
            <xdr:cNvSpPr>
              <a:spLocks/>
            </xdr:cNvSpPr>
          </xdr:nvSpPr>
          <xdr:spPr>
            <a:xfrm>
              <a:off x="775" y="37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8" name="AutoShape 554"/>
            <xdr:cNvSpPr>
              <a:spLocks/>
            </xdr:cNvSpPr>
          </xdr:nvSpPr>
          <xdr:spPr>
            <a:xfrm>
              <a:off x="764" y="37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9" name="AutoShape 555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0" name="AutoShape 556"/>
            <xdr:cNvSpPr>
              <a:spLocks/>
            </xdr:cNvSpPr>
          </xdr:nvSpPr>
          <xdr:spPr>
            <a:xfrm>
              <a:off x="775" y="37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1" name="AutoShape 557"/>
            <xdr:cNvSpPr>
              <a:spLocks/>
            </xdr:cNvSpPr>
          </xdr:nvSpPr>
          <xdr:spPr>
            <a:xfrm>
              <a:off x="764" y="37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2" name="AutoShape 558"/>
            <xdr:cNvSpPr>
              <a:spLocks/>
            </xdr:cNvSpPr>
          </xdr:nvSpPr>
          <xdr:spPr>
            <a:xfrm>
              <a:off x="695" y="375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3" name="AutoShape 559"/>
            <xdr:cNvSpPr>
              <a:spLocks/>
            </xdr:cNvSpPr>
          </xdr:nvSpPr>
          <xdr:spPr>
            <a:xfrm>
              <a:off x="775" y="37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4" name="AutoShape 560"/>
            <xdr:cNvSpPr>
              <a:spLocks/>
            </xdr:cNvSpPr>
          </xdr:nvSpPr>
          <xdr:spPr>
            <a:xfrm>
              <a:off x="764" y="37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5" name="AutoShape 561"/>
            <xdr:cNvSpPr>
              <a:spLocks/>
            </xdr:cNvSpPr>
          </xdr:nvSpPr>
          <xdr:spPr>
            <a:xfrm>
              <a:off x="695" y="37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6" name="AutoShape 562"/>
            <xdr:cNvSpPr>
              <a:spLocks/>
            </xdr:cNvSpPr>
          </xdr:nvSpPr>
          <xdr:spPr>
            <a:xfrm>
              <a:off x="775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7" name="AutoShape 563"/>
            <xdr:cNvSpPr>
              <a:spLocks/>
            </xdr:cNvSpPr>
          </xdr:nvSpPr>
          <xdr:spPr>
            <a:xfrm>
              <a:off x="764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8" name="AutoShape 564"/>
            <xdr:cNvSpPr>
              <a:spLocks/>
            </xdr:cNvSpPr>
          </xdr:nvSpPr>
          <xdr:spPr>
            <a:xfrm>
              <a:off x="695" y="37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9" name="AutoShape 565"/>
            <xdr:cNvSpPr>
              <a:spLocks/>
            </xdr:cNvSpPr>
          </xdr:nvSpPr>
          <xdr:spPr>
            <a:xfrm>
              <a:off x="775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0" name="AutoShape 566"/>
            <xdr:cNvSpPr>
              <a:spLocks/>
            </xdr:cNvSpPr>
          </xdr:nvSpPr>
          <xdr:spPr>
            <a:xfrm>
              <a:off x="763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1" name="AutoShape 567"/>
            <xdr:cNvSpPr>
              <a:spLocks/>
            </xdr:cNvSpPr>
          </xdr:nvSpPr>
          <xdr:spPr>
            <a:xfrm>
              <a:off x="695" y="37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2" name="AutoShape 568"/>
            <xdr:cNvSpPr>
              <a:spLocks/>
            </xdr:cNvSpPr>
          </xdr:nvSpPr>
          <xdr:spPr>
            <a:xfrm>
              <a:off x="776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3" name="AutoShape 569"/>
            <xdr:cNvSpPr>
              <a:spLocks/>
            </xdr:cNvSpPr>
          </xdr:nvSpPr>
          <xdr:spPr>
            <a:xfrm>
              <a:off x="763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4" name="AutoShape 570"/>
            <xdr:cNvSpPr>
              <a:spLocks/>
            </xdr:cNvSpPr>
          </xdr:nvSpPr>
          <xdr:spPr>
            <a:xfrm>
              <a:off x="695" y="376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5" name="AutoShape 571"/>
            <xdr:cNvSpPr>
              <a:spLocks/>
            </xdr:cNvSpPr>
          </xdr:nvSpPr>
          <xdr:spPr>
            <a:xfrm>
              <a:off x="776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6" name="AutoShape 572"/>
            <xdr:cNvSpPr>
              <a:spLocks/>
            </xdr:cNvSpPr>
          </xdr:nvSpPr>
          <xdr:spPr>
            <a:xfrm>
              <a:off x="763" y="37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7" name="AutoShape 573"/>
            <xdr:cNvSpPr>
              <a:spLocks/>
            </xdr:cNvSpPr>
          </xdr:nvSpPr>
          <xdr:spPr>
            <a:xfrm>
              <a:off x="695" y="37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8" name="AutoShape 574"/>
            <xdr:cNvSpPr>
              <a:spLocks/>
            </xdr:cNvSpPr>
          </xdr:nvSpPr>
          <xdr:spPr>
            <a:xfrm>
              <a:off x="776" y="37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9" name="AutoShape 575"/>
            <xdr:cNvSpPr>
              <a:spLocks/>
            </xdr:cNvSpPr>
          </xdr:nvSpPr>
          <xdr:spPr>
            <a:xfrm>
              <a:off x="763" y="37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0" name="AutoShape 576"/>
            <xdr:cNvSpPr>
              <a:spLocks/>
            </xdr:cNvSpPr>
          </xdr:nvSpPr>
          <xdr:spPr>
            <a:xfrm>
              <a:off x="695" y="37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1" name="AutoShape 577"/>
            <xdr:cNvSpPr>
              <a:spLocks/>
            </xdr:cNvSpPr>
          </xdr:nvSpPr>
          <xdr:spPr>
            <a:xfrm>
              <a:off x="776" y="37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2" name="AutoShape 578"/>
            <xdr:cNvSpPr>
              <a:spLocks/>
            </xdr:cNvSpPr>
          </xdr:nvSpPr>
          <xdr:spPr>
            <a:xfrm>
              <a:off x="762" y="37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3" name="AutoShape 579"/>
            <xdr:cNvSpPr>
              <a:spLocks/>
            </xdr:cNvSpPr>
          </xdr:nvSpPr>
          <xdr:spPr>
            <a:xfrm>
              <a:off x="696" y="377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4" name="AutoShape 580"/>
            <xdr:cNvSpPr>
              <a:spLocks/>
            </xdr:cNvSpPr>
          </xdr:nvSpPr>
          <xdr:spPr>
            <a:xfrm>
              <a:off x="777" y="37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5" name="AutoShape 581"/>
            <xdr:cNvSpPr>
              <a:spLocks/>
            </xdr:cNvSpPr>
          </xdr:nvSpPr>
          <xdr:spPr>
            <a:xfrm>
              <a:off x="762" y="37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6" name="AutoShape 582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7" name="AutoShape 583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8" name="AutoShape 584"/>
            <xdr:cNvSpPr>
              <a:spLocks/>
            </xdr:cNvSpPr>
          </xdr:nvSpPr>
          <xdr:spPr>
            <a:xfrm>
              <a:off x="762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9" name="AutoShape 585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0" name="AutoShape 586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1" name="AutoShape 587"/>
            <xdr:cNvSpPr>
              <a:spLocks/>
            </xdr:cNvSpPr>
          </xdr:nvSpPr>
          <xdr:spPr>
            <a:xfrm>
              <a:off x="762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2" name="AutoShape 588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3" name="AutoShape 589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4" name="AutoShape 590"/>
            <xdr:cNvSpPr>
              <a:spLocks/>
            </xdr:cNvSpPr>
          </xdr:nvSpPr>
          <xdr:spPr>
            <a:xfrm>
              <a:off x="762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5" name="AutoShape 591"/>
            <xdr:cNvSpPr>
              <a:spLocks/>
            </xdr:cNvSpPr>
          </xdr:nvSpPr>
          <xdr:spPr>
            <a:xfrm>
              <a:off x="696" y="378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6" name="AutoShape 592"/>
            <xdr:cNvSpPr>
              <a:spLocks/>
            </xdr:cNvSpPr>
          </xdr:nvSpPr>
          <xdr:spPr>
            <a:xfrm>
              <a:off x="777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7" name="AutoShape 593"/>
            <xdr:cNvSpPr>
              <a:spLocks/>
            </xdr:cNvSpPr>
          </xdr:nvSpPr>
          <xdr:spPr>
            <a:xfrm>
              <a:off x="761" y="37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8" name="AutoShape 594"/>
            <xdr:cNvSpPr>
              <a:spLocks/>
            </xdr:cNvSpPr>
          </xdr:nvSpPr>
          <xdr:spPr>
            <a:xfrm>
              <a:off x="696" y="37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9" name="AutoShape 595"/>
            <xdr:cNvSpPr>
              <a:spLocks/>
            </xdr:cNvSpPr>
          </xdr:nvSpPr>
          <xdr:spPr>
            <a:xfrm>
              <a:off x="778" y="37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0" name="AutoShape 596"/>
            <xdr:cNvSpPr>
              <a:spLocks/>
            </xdr:cNvSpPr>
          </xdr:nvSpPr>
          <xdr:spPr>
            <a:xfrm>
              <a:off x="761" y="37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1" name="AutoShape 597"/>
            <xdr:cNvSpPr>
              <a:spLocks/>
            </xdr:cNvSpPr>
          </xdr:nvSpPr>
          <xdr:spPr>
            <a:xfrm>
              <a:off x="696" y="37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2" name="AutoShape 598"/>
            <xdr:cNvSpPr>
              <a:spLocks/>
            </xdr:cNvSpPr>
          </xdr:nvSpPr>
          <xdr:spPr>
            <a:xfrm>
              <a:off x="778" y="37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3" name="AutoShape 599"/>
            <xdr:cNvSpPr>
              <a:spLocks/>
            </xdr:cNvSpPr>
          </xdr:nvSpPr>
          <xdr:spPr>
            <a:xfrm>
              <a:off x="761" y="37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4" name="AutoShape 600"/>
            <xdr:cNvSpPr>
              <a:spLocks/>
            </xdr:cNvSpPr>
          </xdr:nvSpPr>
          <xdr:spPr>
            <a:xfrm>
              <a:off x="696" y="37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5" name="AutoShape 601"/>
            <xdr:cNvSpPr>
              <a:spLocks/>
            </xdr:cNvSpPr>
          </xdr:nvSpPr>
          <xdr:spPr>
            <a:xfrm>
              <a:off x="778" y="37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6" name="AutoShape 602"/>
            <xdr:cNvSpPr>
              <a:spLocks/>
            </xdr:cNvSpPr>
          </xdr:nvSpPr>
          <xdr:spPr>
            <a:xfrm>
              <a:off x="761" y="37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7" name="AutoShape 603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8" name="AutoShape 604"/>
            <xdr:cNvSpPr>
              <a:spLocks/>
            </xdr:cNvSpPr>
          </xdr:nvSpPr>
          <xdr:spPr>
            <a:xfrm>
              <a:off x="778" y="38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9" name="AutoShape 605"/>
            <xdr:cNvSpPr>
              <a:spLocks/>
            </xdr:cNvSpPr>
          </xdr:nvSpPr>
          <xdr:spPr>
            <a:xfrm>
              <a:off x="761" y="380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0" name="AutoShape 606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1" name="AutoShape 607"/>
            <xdr:cNvSpPr>
              <a:spLocks/>
            </xdr:cNvSpPr>
          </xdr:nvSpPr>
          <xdr:spPr>
            <a:xfrm>
              <a:off x="779" y="380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2" name="AutoShape 608"/>
            <xdr:cNvSpPr>
              <a:spLocks/>
            </xdr:cNvSpPr>
          </xdr:nvSpPr>
          <xdr:spPr>
            <a:xfrm>
              <a:off x="760" y="38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3" name="AutoShape 609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4" name="AutoShape 610"/>
            <xdr:cNvSpPr>
              <a:spLocks/>
            </xdr:cNvSpPr>
          </xdr:nvSpPr>
          <xdr:spPr>
            <a:xfrm>
              <a:off x="779" y="38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5" name="AutoShape 611"/>
            <xdr:cNvSpPr>
              <a:spLocks/>
            </xdr:cNvSpPr>
          </xdr:nvSpPr>
          <xdr:spPr>
            <a:xfrm>
              <a:off x="760" y="38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6" name="AutoShape 612"/>
            <xdr:cNvSpPr>
              <a:spLocks/>
            </xdr:cNvSpPr>
          </xdr:nvSpPr>
          <xdr:spPr>
            <a:xfrm>
              <a:off x="696" y="380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7" name="AutoShape 613"/>
            <xdr:cNvSpPr>
              <a:spLocks/>
            </xdr:cNvSpPr>
          </xdr:nvSpPr>
          <xdr:spPr>
            <a:xfrm>
              <a:off x="779" y="38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8" name="AutoShape 614"/>
            <xdr:cNvSpPr>
              <a:spLocks/>
            </xdr:cNvSpPr>
          </xdr:nvSpPr>
          <xdr:spPr>
            <a:xfrm>
              <a:off x="760" y="38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9" name="AutoShape 615"/>
            <xdr:cNvSpPr>
              <a:spLocks/>
            </xdr:cNvSpPr>
          </xdr:nvSpPr>
          <xdr:spPr>
            <a:xfrm>
              <a:off x="696" y="38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0" name="AutoShape 616"/>
            <xdr:cNvSpPr>
              <a:spLocks/>
            </xdr:cNvSpPr>
          </xdr:nvSpPr>
          <xdr:spPr>
            <a:xfrm>
              <a:off x="779" y="38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AutoShape 617"/>
            <xdr:cNvSpPr>
              <a:spLocks/>
            </xdr:cNvSpPr>
          </xdr:nvSpPr>
          <xdr:spPr>
            <a:xfrm>
              <a:off x="760" y="38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2" name="AutoShape 618"/>
            <xdr:cNvSpPr>
              <a:spLocks/>
            </xdr:cNvSpPr>
          </xdr:nvSpPr>
          <xdr:spPr>
            <a:xfrm>
              <a:off x="696" y="38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AutoShape 619"/>
            <xdr:cNvSpPr>
              <a:spLocks/>
            </xdr:cNvSpPr>
          </xdr:nvSpPr>
          <xdr:spPr>
            <a:xfrm>
              <a:off x="779" y="38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AutoShape 620"/>
            <xdr:cNvSpPr>
              <a:spLocks/>
            </xdr:cNvSpPr>
          </xdr:nvSpPr>
          <xdr:spPr>
            <a:xfrm>
              <a:off x="759" y="38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5" name="AutoShape 621"/>
            <xdr:cNvSpPr>
              <a:spLocks/>
            </xdr:cNvSpPr>
          </xdr:nvSpPr>
          <xdr:spPr>
            <a:xfrm>
              <a:off x="696" y="38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6" name="AutoShape 622"/>
            <xdr:cNvSpPr>
              <a:spLocks/>
            </xdr:cNvSpPr>
          </xdr:nvSpPr>
          <xdr:spPr>
            <a:xfrm>
              <a:off x="780" y="38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7" name="AutoShape 623"/>
            <xdr:cNvSpPr>
              <a:spLocks/>
            </xdr:cNvSpPr>
          </xdr:nvSpPr>
          <xdr:spPr>
            <a:xfrm>
              <a:off x="759" y="38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8" name="AutoShape 624"/>
            <xdr:cNvSpPr>
              <a:spLocks/>
            </xdr:cNvSpPr>
          </xdr:nvSpPr>
          <xdr:spPr>
            <a:xfrm>
              <a:off x="696" y="382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9" name="AutoShape 625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0" name="AutoShape 626"/>
            <xdr:cNvSpPr>
              <a:spLocks/>
            </xdr:cNvSpPr>
          </xdr:nvSpPr>
          <xdr:spPr>
            <a:xfrm>
              <a:off x="759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1" name="AutoShape 627"/>
            <xdr:cNvSpPr>
              <a:spLocks/>
            </xdr:cNvSpPr>
          </xdr:nvSpPr>
          <xdr:spPr>
            <a:xfrm>
              <a:off x="696" y="382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2" name="AutoShape 628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3" name="AutoShape 629"/>
            <xdr:cNvSpPr>
              <a:spLocks/>
            </xdr:cNvSpPr>
          </xdr:nvSpPr>
          <xdr:spPr>
            <a:xfrm>
              <a:off x="759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4" name="AutoShape 630"/>
            <xdr:cNvSpPr>
              <a:spLocks/>
            </xdr:cNvSpPr>
          </xdr:nvSpPr>
          <xdr:spPr>
            <a:xfrm>
              <a:off x="697" y="38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5" name="AutoShape 631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6" name="AutoShape 632"/>
            <xdr:cNvSpPr>
              <a:spLocks/>
            </xdr:cNvSpPr>
          </xdr:nvSpPr>
          <xdr:spPr>
            <a:xfrm>
              <a:off x="759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7" name="AutoShape 633"/>
            <xdr:cNvSpPr>
              <a:spLocks/>
            </xdr:cNvSpPr>
          </xdr:nvSpPr>
          <xdr:spPr>
            <a:xfrm>
              <a:off x="697" y="382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8" name="AutoShape 634"/>
            <xdr:cNvSpPr>
              <a:spLocks/>
            </xdr:cNvSpPr>
          </xdr:nvSpPr>
          <xdr:spPr>
            <a:xfrm>
              <a:off x="780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9" name="AutoShape 635"/>
            <xdr:cNvSpPr>
              <a:spLocks/>
            </xdr:cNvSpPr>
          </xdr:nvSpPr>
          <xdr:spPr>
            <a:xfrm>
              <a:off x="758" y="38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0" name="AutoShape 636"/>
            <xdr:cNvSpPr>
              <a:spLocks/>
            </xdr:cNvSpPr>
          </xdr:nvSpPr>
          <xdr:spPr>
            <a:xfrm>
              <a:off x="697" y="38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1" name="AutoShape 637"/>
            <xdr:cNvSpPr>
              <a:spLocks/>
            </xdr:cNvSpPr>
          </xdr:nvSpPr>
          <xdr:spPr>
            <a:xfrm>
              <a:off x="781" y="38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AutoShape 638"/>
            <xdr:cNvSpPr>
              <a:spLocks/>
            </xdr:cNvSpPr>
          </xdr:nvSpPr>
          <xdr:spPr>
            <a:xfrm>
              <a:off x="758" y="38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3" name="AutoShape 639"/>
            <xdr:cNvSpPr>
              <a:spLocks/>
            </xdr:cNvSpPr>
          </xdr:nvSpPr>
          <xdr:spPr>
            <a:xfrm>
              <a:off x="697" y="38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4" name="AutoShape 640"/>
            <xdr:cNvSpPr>
              <a:spLocks/>
            </xdr:cNvSpPr>
          </xdr:nvSpPr>
          <xdr:spPr>
            <a:xfrm>
              <a:off x="781" y="38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5" name="AutoShape 641"/>
            <xdr:cNvSpPr>
              <a:spLocks/>
            </xdr:cNvSpPr>
          </xdr:nvSpPr>
          <xdr:spPr>
            <a:xfrm>
              <a:off x="758" y="38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6" name="AutoShape 642"/>
            <xdr:cNvSpPr>
              <a:spLocks/>
            </xdr:cNvSpPr>
          </xdr:nvSpPr>
          <xdr:spPr>
            <a:xfrm>
              <a:off x="697" y="38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7" name="AutoShape 643"/>
            <xdr:cNvSpPr>
              <a:spLocks/>
            </xdr:cNvSpPr>
          </xdr:nvSpPr>
          <xdr:spPr>
            <a:xfrm>
              <a:off x="781" y="38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8" name="AutoShape 644"/>
            <xdr:cNvSpPr>
              <a:spLocks/>
            </xdr:cNvSpPr>
          </xdr:nvSpPr>
          <xdr:spPr>
            <a:xfrm>
              <a:off x="758" y="38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9" name="AutoShape 645"/>
            <xdr:cNvSpPr>
              <a:spLocks/>
            </xdr:cNvSpPr>
          </xdr:nvSpPr>
          <xdr:spPr>
            <a:xfrm>
              <a:off x="697" y="384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0" name="AutoShape 646"/>
            <xdr:cNvSpPr>
              <a:spLocks/>
            </xdr:cNvSpPr>
          </xdr:nvSpPr>
          <xdr:spPr>
            <a:xfrm>
              <a:off x="781" y="38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1" name="AutoShape 647"/>
            <xdr:cNvSpPr>
              <a:spLocks/>
            </xdr:cNvSpPr>
          </xdr:nvSpPr>
          <xdr:spPr>
            <a:xfrm>
              <a:off x="758" y="38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2" name="AutoShape 648"/>
            <xdr:cNvSpPr>
              <a:spLocks/>
            </xdr:cNvSpPr>
          </xdr:nvSpPr>
          <xdr:spPr>
            <a:xfrm>
              <a:off x="697" y="384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3" name="AutoShape 649"/>
            <xdr:cNvSpPr>
              <a:spLocks/>
            </xdr:cNvSpPr>
          </xdr:nvSpPr>
          <xdr:spPr>
            <a:xfrm>
              <a:off x="782" y="38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4" name="AutoShape 650"/>
            <xdr:cNvSpPr>
              <a:spLocks/>
            </xdr:cNvSpPr>
          </xdr:nvSpPr>
          <xdr:spPr>
            <a:xfrm>
              <a:off x="757" y="38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5" name="AutoShape 651"/>
            <xdr:cNvSpPr>
              <a:spLocks/>
            </xdr:cNvSpPr>
          </xdr:nvSpPr>
          <xdr:spPr>
            <a:xfrm>
              <a:off x="697" y="384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6" name="AutoShape 652"/>
            <xdr:cNvSpPr>
              <a:spLocks/>
            </xdr:cNvSpPr>
          </xdr:nvSpPr>
          <xdr:spPr>
            <a:xfrm>
              <a:off x="782" y="38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7" name="AutoShape 653"/>
            <xdr:cNvSpPr>
              <a:spLocks/>
            </xdr:cNvSpPr>
          </xdr:nvSpPr>
          <xdr:spPr>
            <a:xfrm>
              <a:off x="757" y="38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8" name="AutoShape 654"/>
            <xdr:cNvSpPr>
              <a:spLocks/>
            </xdr:cNvSpPr>
          </xdr:nvSpPr>
          <xdr:spPr>
            <a:xfrm>
              <a:off x="697" y="384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9" name="AutoShape 655"/>
            <xdr:cNvSpPr>
              <a:spLocks/>
            </xdr:cNvSpPr>
          </xdr:nvSpPr>
          <xdr:spPr>
            <a:xfrm>
              <a:off x="782" y="38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0" name="AutoShape 656"/>
            <xdr:cNvSpPr>
              <a:spLocks/>
            </xdr:cNvSpPr>
          </xdr:nvSpPr>
          <xdr:spPr>
            <a:xfrm>
              <a:off x="757" y="38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1" name="AutoShape 657"/>
            <xdr:cNvSpPr>
              <a:spLocks/>
            </xdr:cNvSpPr>
          </xdr:nvSpPr>
          <xdr:spPr>
            <a:xfrm>
              <a:off x="697" y="38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2" name="AutoShape 658"/>
            <xdr:cNvSpPr>
              <a:spLocks/>
            </xdr:cNvSpPr>
          </xdr:nvSpPr>
          <xdr:spPr>
            <a:xfrm>
              <a:off x="782" y="38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3" name="AutoShape 659"/>
            <xdr:cNvSpPr>
              <a:spLocks/>
            </xdr:cNvSpPr>
          </xdr:nvSpPr>
          <xdr:spPr>
            <a:xfrm>
              <a:off x="757" y="38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4" name="AutoShape 660"/>
            <xdr:cNvSpPr>
              <a:spLocks/>
            </xdr:cNvSpPr>
          </xdr:nvSpPr>
          <xdr:spPr>
            <a:xfrm>
              <a:off x="697" y="38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5" name="AutoShape 661"/>
            <xdr:cNvSpPr>
              <a:spLocks/>
            </xdr:cNvSpPr>
          </xdr:nvSpPr>
          <xdr:spPr>
            <a:xfrm>
              <a:off x="782" y="38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6" name="AutoShape 662"/>
            <xdr:cNvSpPr>
              <a:spLocks/>
            </xdr:cNvSpPr>
          </xdr:nvSpPr>
          <xdr:spPr>
            <a:xfrm>
              <a:off x="756" y="38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7" name="AutoShape 663"/>
            <xdr:cNvSpPr>
              <a:spLocks/>
            </xdr:cNvSpPr>
          </xdr:nvSpPr>
          <xdr:spPr>
            <a:xfrm>
              <a:off x="697" y="385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8" name="AutoShape 664"/>
            <xdr:cNvSpPr>
              <a:spLocks/>
            </xdr:cNvSpPr>
          </xdr:nvSpPr>
          <xdr:spPr>
            <a:xfrm>
              <a:off x="783" y="38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9" name="AutoShape 665"/>
            <xdr:cNvSpPr>
              <a:spLocks/>
            </xdr:cNvSpPr>
          </xdr:nvSpPr>
          <xdr:spPr>
            <a:xfrm>
              <a:off x="756" y="38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0" name="AutoShape 666"/>
            <xdr:cNvSpPr>
              <a:spLocks/>
            </xdr:cNvSpPr>
          </xdr:nvSpPr>
          <xdr:spPr>
            <a:xfrm>
              <a:off x="698" y="38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1" name="AutoShape 667"/>
            <xdr:cNvSpPr>
              <a:spLocks/>
            </xdr:cNvSpPr>
          </xdr:nvSpPr>
          <xdr:spPr>
            <a:xfrm>
              <a:off x="783" y="38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2" name="AutoShape 668"/>
            <xdr:cNvSpPr>
              <a:spLocks/>
            </xdr:cNvSpPr>
          </xdr:nvSpPr>
          <xdr:spPr>
            <a:xfrm>
              <a:off x="756" y="38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3" name="AutoShape 669"/>
            <xdr:cNvSpPr>
              <a:spLocks/>
            </xdr:cNvSpPr>
          </xdr:nvSpPr>
          <xdr:spPr>
            <a:xfrm>
              <a:off x="698" y="386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4" name="AutoShape 670"/>
            <xdr:cNvSpPr>
              <a:spLocks/>
            </xdr:cNvSpPr>
          </xdr:nvSpPr>
          <xdr:spPr>
            <a:xfrm>
              <a:off x="783" y="38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5" name="AutoShape 671"/>
            <xdr:cNvSpPr>
              <a:spLocks/>
            </xdr:cNvSpPr>
          </xdr:nvSpPr>
          <xdr:spPr>
            <a:xfrm>
              <a:off x="756" y="38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6" name="AutoShape 672"/>
            <xdr:cNvSpPr>
              <a:spLocks/>
            </xdr:cNvSpPr>
          </xdr:nvSpPr>
          <xdr:spPr>
            <a:xfrm>
              <a:off x="698" y="386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7" name="AutoShape 673"/>
            <xdr:cNvSpPr>
              <a:spLocks/>
            </xdr:cNvSpPr>
          </xdr:nvSpPr>
          <xdr:spPr>
            <a:xfrm>
              <a:off x="783" y="38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8" name="AutoShape 674"/>
            <xdr:cNvSpPr>
              <a:spLocks/>
            </xdr:cNvSpPr>
          </xdr:nvSpPr>
          <xdr:spPr>
            <a:xfrm>
              <a:off x="756" y="386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9" name="AutoShape 675"/>
            <xdr:cNvSpPr>
              <a:spLocks/>
            </xdr:cNvSpPr>
          </xdr:nvSpPr>
          <xdr:spPr>
            <a:xfrm>
              <a:off x="698" y="386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0" name="AutoShape 676"/>
            <xdr:cNvSpPr>
              <a:spLocks/>
            </xdr:cNvSpPr>
          </xdr:nvSpPr>
          <xdr:spPr>
            <a:xfrm>
              <a:off x="784" y="386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1" name="AutoShape 677"/>
            <xdr:cNvSpPr>
              <a:spLocks/>
            </xdr:cNvSpPr>
          </xdr:nvSpPr>
          <xdr:spPr>
            <a:xfrm>
              <a:off x="755" y="38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2" name="AutoShape 678"/>
            <xdr:cNvSpPr>
              <a:spLocks/>
            </xdr:cNvSpPr>
          </xdr:nvSpPr>
          <xdr:spPr>
            <a:xfrm>
              <a:off x="698" y="38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3" name="AutoShape 679"/>
            <xdr:cNvSpPr>
              <a:spLocks/>
            </xdr:cNvSpPr>
          </xdr:nvSpPr>
          <xdr:spPr>
            <a:xfrm>
              <a:off x="784" y="38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4" name="AutoShape 680"/>
            <xdr:cNvSpPr>
              <a:spLocks/>
            </xdr:cNvSpPr>
          </xdr:nvSpPr>
          <xdr:spPr>
            <a:xfrm>
              <a:off x="755" y="38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05" name="Group 681"/>
          <xdr:cNvGrpSpPr>
            <a:grpSpLocks/>
          </xdr:cNvGrpSpPr>
        </xdr:nvGrpSpPr>
        <xdr:grpSpPr>
          <a:xfrm>
            <a:off x="698" y="387"/>
            <a:ext cx="111" cy="20"/>
            <a:chOff x="698" y="387"/>
            <a:chExt cx="111" cy="20"/>
          </a:xfrm>
          <a:solidFill>
            <a:srgbClr val="FFFFFF"/>
          </a:solidFill>
        </xdr:grpSpPr>
        <xdr:sp>
          <xdr:nvSpPr>
            <xdr:cNvPr id="606" name="AutoShape 682"/>
            <xdr:cNvSpPr>
              <a:spLocks/>
            </xdr:cNvSpPr>
          </xdr:nvSpPr>
          <xdr:spPr>
            <a:xfrm>
              <a:off x="698" y="38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7" name="AutoShape 683"/>
            <xdr:cNvSpPr>
              <a:spLocks/>
            </xdr:cNvSpPr>
          </xdr:nvSpPr>
          <xdr:spPr>
            <a:xfrm>
              <a:off x="784" y="38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8" name="AutoShape 684"/>
            <xdr:cNvSpPr>
              <a:spLocks/>
            </xdr:cNvSpPr>
          </xdr:nvSpPr>
          <xdr:spPr>
            <a:xfrm>
              <a:off x="755" y="38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9" name="AutoShape 685"/>
            <xdr:cNvSpPr>
              <a:spLocks/>
            </xdr:cNvSpPr>
          </xdr:nvSpPr>
          <xdr:spPr>
            <a:xfrm>
              <a:off x="698" y="387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0" name="AutoShape 686"/>
            <xdr:cNvSpPr>
              <a:spLocks/>
            </xdr:cNvSpPr>
          </xdr:nvSpPr>
          <xdr:spPr>
            <a:xfrm>
              <a:off x="784" y="38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1" name="AutoShape 687"/>
            <xdr:cNvSpPr>
              <a:spLocks/>
            </xdr:cNvSpPr>
          </xdr:nvSpPr>
          <xdr:spPr>
            <a:xfrm>
              <a:off x="755" y="38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2" name="AutoShape 688"/>
            <xdr:cNvSpPr>
              <a:spLocks/>
            </xdr:cNvSpPr>
          </xdr:nvSpPr>
          <xdr:spPr>
            <a:xfrm>
              <a:off x="698" y="388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3" name="AutoShape 689"/>
            <xdr:cNvSpPr>
              <a:spLocks/>
            </xdr:cNvSpPr>
          </xdr:nvSpPr>
          <xdr:spPr>
            <a:xfrm>
              <a:off x="784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4" name="AutoShape 690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5" name="AutoShape 691"/>
            <xdr:cNvSpPr>
              <a:spLocks/>
            </xdr:cNvSpPr>
          </xdr:nvSpPr>
          <xdr:spPr>
            <a:xfrm>
              <a:off x="698" y="388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6" name="AutoShape 692"/>
            <xdr:cNvSpPr>
              <a:spLocks/>
            </xdr:cNvSpPr>
          </xdr:nvSpPr>
          <xdr:spPr>
            <a:xfrm>
              <a:off x="785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7" name="AutoShape 693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8" name="AutoShape 694"/>
            <xdr:cNvSpPr>
              <a:spLocks/>
            </xdr:cNvSpPr>
          </xdr:nvSpPr>
          <xdr:spPr>
            <a:xfrm>
              <a:off x="698" y="388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9" name="AutoShape 695"/>
            <xdr:cNvSpPr>
              <a:spLocks/>
            </xdr:cNvSpPr>
          </xdr:nvSpPr>
          <xdr:spPr>
            <a:xfrm>
              <a:off x="785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0" name="AutoShape 696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1" name="AutoShape 697"/>
            <xdr:cNvSpPr>
              <a:spLocks/>
            </xdr:cNvSpPr>
          </xdr:nvSpPr>
          <xdr:spPr>
            <a:xfrm>
              <a:off x="698" y="38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2" name="AutoShape 698"/>
            <xdr:cNvSpPr>
              <a:spLocks/>
            </xdr:cNvSpPr>
          </xdr:nvSpPr>
          <xdr:spPr>
            <a:xfrm>
              <a:off x="785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3" name="AutoShape 699"/>
            <xdr:cNvSpPr>
              <a:spLocks/>
            </xdr:cNvSpPr>
          </xdr:nvSpPr>
          <xdr:spPr>
            <a:xfrm>
              <a:off x="754" y="38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4" name="AutoShape 700"/>
            <xdr:cNvSpPr>
              <a:spLocks/>
            </xdr:cNvSpPr>
          </xdr:nvSpPr>
          <xdr:spPr>
            <a:xfrm>
              <a:off x="699" y="38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5" name="AutoShape 701"/>
            <xdr:cNvSpPr>
              <a:spLocks/>
            </xdr:cNvSpPr>
          </xdr:nvSpPr>
          <xdr:spPr>
            <a:xfrm>
              <a:off x="785" y="38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6" name="AutoShape 702"/>
            <xdr:cNvSpPr>
              <a:spLocks/>
            </xdr:cNvSpPr>
          </xdr:nvSpPr>
          <xdr:spPr>
            <a:xfrm>
              <a:off x="754" y="389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7" name="AutoShape 703"/>
            <xdr:cNvSpPr>
              <a:spLocks/>
            </xdr:cNvSpPr>
          </xdr:nvSpPr>
          <xdr:spPr>
            <a:xfrm>
              <a:off x="699" y="38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8" name="AutoShape 704"/>
            <xdr:cNvSpPr>
              <a:spLocks/>
            </xdr:cNvSpPr>
          </xdr:nvSpPr>
          <xdr:spPr>
            <a:xfrm>
              <a:off x="786" y="389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9" name="AutoShape 705"/>
            <xdr:cNvSpPr>
              <a:spLocks/>
            </xdr:cNvSpPr>
          </xdr:nvSpPr>
          <xdr:spPr>
            <a:xfrm>
              <a:off x="753" y="38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0" name="AutoShape 706"/>
            <xdr:cNvSpPr>
              <a:spLocks/>
            </xdr:cNvSpPr>
          </xdr:nvSpPr>
          <xdr:spPr>
            <a:xfrm>
              <a:off x="699" y="389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1" name="AutoShape 707"/>
            <xdr:cNvSpPr>
              <a:spLocks/>
            </xdr:cNvSpPr>
          </xdr:nvSpPr>
          <xdr:spPr>
            <a:xfrm>
              <a:off x="786" y="38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2" name="AutoShape 708"/>
            <xdr:cNvSpPr>
              <a:spLocks/>
            </xdr:cNvSpPr>
          </xdr:nvSpPr>
          <xdr:spPr>
            <a:xfrm>
              <a:off x="753" y="38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3" name="AutoShape 709"/>
            <xdr:cNvSpPr>
              <a:spLocks/>
            </xdr:cNvSpPr>
          </xdr:nvSpPr>
          <xdr:spPr>
            <a:xfrm>
              <a:off x="699" y="390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4" name="AutoShape 710"/>
            <xdr:cNvSpPr>
              <a:spLocks/>
            </xdr:cNvSpPr>
          </xdr:nvSpPr>
          <xdr:spPr>
            <a:xfrm>
              <a:off x="786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5" name="AutoShape 711"/>
            <xdr:cNvSpPr>
              <a:spLocks/>
            </xdr:cNvSpPr>
          </xdr:nvSpPr>
          <xdr:spPr>
            <a:xfrm>
              <a:off x="753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6" name="AutoShape 712"/>
            <xdr:cNvSpPr>
              <a:spLocks/>
            </xdr:cNvSpPr>
          </xdr:nvSpPr>
          <xdr:spPr>
            <a:xfrm>
              <a:off x="699" y="390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7" name="AutoShape 713"/>
            <xdr:cNvSpPr>
              <a:spLocks/>
            </xdr:cNvSpPr>
          </xdr:nvSpPr>
          <xdr:spPr>
            <a:xfrm>
              <a:off x="786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8" name="AutoShape 714"/>
            <xdr:cNvSpPr>
              <a:spLocks/>
            </xdr:cNvSpPr>
          </xdr:nvSpPr>
          <xdr:spPr>
            <a:xfrm>
              <a:off x="753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9" name="AutoShape 715"/>
            <xdr:cNvSpPr>
              <a:spLocks/>
            </xdr:cNvSpPr>
          </xdr:nvSpPr>
          <xdr:spPr>
            <a:xfrm>
              <a:off x="699" y="390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0" name="AutoShape 716"/>
            <xdr:cNvSpPr>
              <a:spLocks/>
            </xdr:cNvSpPr>
          </xdr:nvSpPr>
          <xdr:spPr>
            <a:xfrm>
              <a:off x="786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1" name="AutoShape 717"/>
            <xdr:cNvSpPr>
              <a:spLocks/>
            </xdr:cNvSpPr>
          </xdr:nvSpPr>
          <xdr:spPr>
            <a:xfrm>
              <a:off x="752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2" name="AutoShape 718"/>
            <xdr:cNvSpPr>
              <a:spLocks/>
            </xdr:cNvSpPr>
          </xdr:nvSpPr>
          <xdr:spPr>
            <a:xfrm>
              <a:off x="699" y="390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3" name="AutoShape 719"/>
            <xdr:cNvSpPr>
              <a:spLocks/>
            </xdr:cNvSpPr>
          </xdr:nvSpPr>
          <xdr:spPr>
            <a:xfrm>
              <a:off x="787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4" name="AutoShape 720"/>
            <xdr:cNvSpPr>
              <a:spLocks/>
            </xdr:cNvSpPr>
          </xdr:nvSpPr>
          <xdr:spPr>
            <a:xfrm>
              <a:off x="752" y="39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5" name="AutoShape 721"/>
            <xdr:cNvSpPr>
              <a:spLocks/>
            </xdr:cNvSpPr>
          </xdr:nvSpPr>
          <xdr:spPr>
            <a:xfrm>
              <a:off x="699" y="39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6" name="AutoShape 722"/>
            <xdr:cNvSpPr>
              <a:spLocks/>
            </xdr:cNvSpPr>
          </xdr:nvSpPr>
          <xdr:spPr>
            <a:xfrm>
              <a:off x="787" y="39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7" name="AutoShape 723"/>
            <xdr:cNvSpPr>
              <a:spLocks/>
            </xdr:cNvSpPr>
          </xdr:nvSpPr>
          <xdr:spPr>
            <a:xfrm>
              <a:off x="752" y="39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8" name="AutoShape 724"/>
            <xdr:cNvSpPr>
              <a:spLocks/>
            </xdr:cNvSpPr>
          </xdr:nvSpPr>
          <xdr:spPr>
            <a:xfrm>
              <a:off x="700" y="39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9" name="AutoShape 725"/>
            <xdr:cNvSpPr>
              <a:spLocks/>
            </xdr:cNvSpPr>
          </xdr:nvSpPr>
          <xdr:spPr>
            <a:xfrm>
              <a:off x="787" y="39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0" name="AutoShape 726"/>
            <xdr:cNvSpPr>
              <a:spLocks/>
            </xdr:cNvSpPr>
          </xdr:nvSpPr>
          <xdr:spPr>
            <a:xfrm>
              <a:off x="752" y="39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1" name="AutoShape 727"/>
            <xdr:cNvSpPr>
              <a:spLocks/>
            </xdr:cNvSpPr>
          </xdr:nvSpPr>
          <xdr:spPr>
            <a:xfrm>
              <a:off x="700" y="391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2" name="AutoShape 728"/>
            <xdr:cNvSpPr>
              <a:spLocks/>
            </xdr:cNvSpPr>
          </xdr:nvSpPr>
          <xdr:spPr>
            <a:xfrm>
              <a:off x="787" y="39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3" name="AutoShape 729"/>
            <xdr:cNvSpPr>
              <a:spLocks/>
            </xdr:cNvSpPr>
          </xdr:nvSpPr>
          <xdr:spPr>
            <a:xfrm>
              <a:off x="752" y="39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4" name="AutoShape 730"/>
            <xdr:cNvSpPr>
              <a:spLocks/>
            </xdr:cNvSpPr>
          </xdr:nvSpPr>
          <xdr:spPr>
            <a:xfrm>
              <a:off x="700" y="392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5" name="AutoShape 731"/>
            <xdr:cNvSpPr>
              <a:spLocks/>
            </xdr:cNvSpPr>
          </xdr:nvSpPr>
          <xdr:spPr>
            <a:xfrm>
              <a:off x="788" y="39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6" name="AutoShape 732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7" name="AutoShape 733"/>
            <xdr:cNvSpPr>
              <a:spLocks/>
            </xdr:cNvSpPr>
          </xdr:nvSpPr>
          <xdr:spPr>
            <a:xfrm>
              <a:off x="700" y="39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8" name="AutoShape 734"/>
            <xdr:cNvSpPr>
              <a:spLocks/>
            </xdr:cNvSpPr>
          </xdr:nvSpPr>
          <xdr:spPr>
            <a:xfrm>
              <a:off x="788" y="39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59" name="AutoShape 735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0" name="AutoShape 736"/>
            <xdr:cNvSpPr>
              <a:spLocks/>
            </xdr:cNvSpPr>
          </xdr:nvSpPr>
          <xdr:spPr>
            <a:xfrm>
              <a:off x="700" y="39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1" name="AutoShape 737"/>
            <xdr:cNvSpPr>
              <a:spLocks/>
            </xdr:cNvSpPr>
          </xdr:nvSpPr>
          <xdr:spPr>
            <a:xfrm>
              <a:off x="788" y="39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2" name="AutoShape 738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3" name="AutoShape 739"/>
            <xdr:cNvSpPr>
              <a:spLocks/>
            </xdr:cNvSpPr>
          </xdr:nvSpPr>
          <xdr:spPr>
            <a:xfrm>
              <a:off x="700" y="392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4" name="AutoShape 740"/>
            <xdr:cNvSpPr>
              <a:spLocks/>
            </xdr:cNvSpPr>
          </xdr:nvSpPr>
          <xdr:spPr>
            <a:xfrm>
              <a:off x="788" y="39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5" name="AutoShape 741"/>
            <xdr:cNvSpPr>
              <a:spLocks/>
            </xdr:cNvSpPr>
          </xdr:nvSpPr>
          <xdr:spPr>
            <a:xfrm>
              <a:off x="751" y="39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6" name="AutoShape 742"/>
            <xdr:cNvSpPr>
              <a:spLocks/>
            </xdr:cNvSpPr>
          </xdr:nvSpPr>
          <xdr:spPr>
            <a:xfrm>
              <a:off x="700" y="39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7" name="AutoShape 743"/>
            <xdr:cNvSpPr>
              <a:spLocks/>
            </xdr:cNvSpPr>
          </xdr:nvSpPr>
          <xdr:spPr>
            <a:xfrm>
              <a:off x="788" y="39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8" name="AutoShape 744"/>
            <xdr:cNvSpPr>
              <a:spLocks/>
            </xdr:cNvSpPr>
          </xdr:nvSpPr>
          <xdr:spPr>
            <a:xfrm>
              <a:off x="751" y="39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9" name="AutoShape 745"/>
            <xdr:cNvSpPr>
              <a:spLocks/>
            </xdr:cNvSpPr>
          </xdr:nvSpPr>
          <xdr:spPr>
            <a:xfrm>
              <a:off x="700" y="39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0" name="AutoShape 746"/>
            <xdr:cNvSpPr>
              <a:spLocks/>
            </xdr:cNvSpPr>
          </xdr:nvSpPr>
          <xdr:spPr>
            <a:xfrm>
              <a:off x="789" y="39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1" name="AutoShape 747"/>
            <xdr:cNvSpPr>
              <a:spLocks/>
            </xdr:cNvSpPr>
          </xdr:nvSpPr>
          <xdr:spPr>
            <a:xfrm>
              <a:off x="750" y="39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2" name="AutoShape 748"/>
            <xdr:cNvSpPr>
              <a:spLocks/>
            </xdr:cNvSpPr>
          </xdr:nvSpPr>
          <xdr:spPr>
            <a:xfrm>
              <a:off x="701" y="39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3" name="AutoShape 749"/>
            <xdr:cNvSpPr>
              <a:spLocks/>
            </xdr:cNvSpPr>
          </xdr:nvSpPr>
          <xdr:spPr>
            <a:xfrm>
              <a:off x="789" y="39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4" name="AutoShape 750"/>
            <xdr:cNvSpPr>
              <a:spLocks/>
            </xdr:cNvSpPr>
          </xdr:nvSpPr>
          <xdr:spPr>
            <a:xfrm>
              <a:off x="750" y="39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5" name="AutoShape 751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6" name="AutoShape 752"/>
            <xdr:cNvSpPr>
              <a:spLocks/>
            </xdr:cNvSpPr>
          </xdr:nvSpPr>
          <xdr:spPr>
            <a:xfrm>
              <a:off x="789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7" name="AutoShape 753"/>
            <xdr:cNvSpPr>
              <a:spLocks/>
            </xdr:cNvSpPr>
          </xdr:nvSpPr>
          <xdr:spPr>
            <a:xfrm>
              <a:off x="750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8" name="AutoShape 754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9" name="AutoShape 755"/>
            <xdr:cNvSpPr>
              <a:spLocks/>
            </xdr:cNvSpPr>
          </xdr:nvSpPr>
          <xdr:spPr>
            <a:xfrm>
              <a:off x="789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0" name="AutoShape 756"/>
            <xdr:cNvSpPr>
              <a:spLocks/>
            </xdr:cNvSpPr>
          </xdr:nvSpPr>
          <xdr:spPr>
            <a:xfrm>
              <a:off x="750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1" name="AutoShape 757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2" name="AutoShape 758"/>
            <xdr:cNvSpPr>
              <a:spLocks/>
            </xdr:cNvSpPr>
          </xdr:nvSpPr>
          <xdr:spPr>
            <a:xfrm>
              <a:off x="789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3" name="AutoShape 759"/>
            <xdr:cNvSpPr>
              <a:spLocks/>
            </xdr:cNvSpPr>
          </xdr:nvSpPr>
          <xdr:spPr>
            <a:xfrm>
              <a:off x="749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4" name="AutoShape 760"/>
            <xdr:cNvSpPr>
              <a:spLocks/>
            </xdr:cNvSpPr>
          </xdr:nvSpPr>
          <xdr:spPr>
            <a:xfrm>
              <a:off x="701" y="394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5" name="AutoShape 761"/>
            <xdr:cNvSpPr>
              <a:spLocks/>
            </xdr:cNvSpPr>
          </xdr:nvSpPr>
          <xdr:spPr>
            <a:xfrm>
              <a:off x="790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6" name="AutoShape 762"/>
            <xdr:cNvSpPr>
              <a:spLocks/>
            </xdr:cNvSpPr>
          </xdr:nvSpPr>
          <xdr:spPr>
            <a:xfrm>
              <a:off x="749" y="39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7" name="AutoShape 763"/>
            <xdr:cNvSpPr>
              <a:spLocks/>
            </xdr:cNvSpPr>
          </xdr:nvSpPr>
          <xdr:spPr>
            <a:xfrm>
              <a:off x="701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8" name="AutoShape 764"/>
            <xdr:cNvSpPr>
              <a:spLocks/>
            </xdr:cNvSpPr>
          </xdr:nvSpPr>
          <xdr:spPr>
            <a:xfrm>
              <a:off x="790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9" name="AutoShape 765"/>
            <xdr:cNvSpPr>
              <a:spLocks/>
            </xdr:cNvSpPr>
          </xdr:nvSpPr>
          <xdr:spPr>
            <a:xfrm>
              <a:off x="749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0" name="AutoShape 766"/>
            <xdr:cNvSpPr>
              <a:spLocks/>
            </xdr:cNvSpPr>
          </xdr:nvSpPr>
          <xdr:spPr>
            <a:xfrm>
              <a:off x="702" y="39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1" name="AutoShape 767"/>
            <xdr:cNvSpPr>
              <a:spLocks/>
            </xdr:cNvSpPr>
          </xdr:nvSpPr>
          <xdr:spPr>
            <a:xfrm>
              <a:off x="790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2" name="AutoShape 768"/>
            <xdr:cNvSpPr>
              <a:spLocks/>
            </xdr:cNvSpPr>
          </xdr:nvSpPr>
          <xdr:spPr>
            <a:xfrm>
              <a:off x="749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3" name="AutoShape 769"/>
            <xdr:cNvSpPr>
              <a:spLocks/>
            </xdr:cNvSpPr>
          </xdr:nvSpPr>
          <xdr:spPr>
            <a:xfrm>
              <a:off x="702" y="39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4" name="AutoShape 770"/>
            <xdr:cNvSpPr>
              <a:spLocks/>
            </xdr:cNvSpPr>
          </xdr:nvSpPr>
          <xdr:spPr>
            <a:xfrm>
              <a:off x="790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5" name="AutoShape 771"/>
            <xdr:cNvSpPr>
              <a:spLocks/>
            </xdr:cNvSpPr>
          </xdr:nvSpPr>
          <xdr:spPr>
            <a:xfrm>
              <a:off x="748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6" name="AutoShape 772"/>
            <xdr:cNvSpPr>
              <a:spLocks/>
            </xdr:cNvSpPr>
          </xdr:nvSpPr>
          <xdr:spPr>
            <a:xfrm>
              <a:off x="702" y="39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7" name="AutoShape 773"/>
            <xdr:cNvSpPr>
              <a:spLocks/>
            </xdr:cNvSpPr>
          </xdr:nvSpPr>
          <xdr:spPr>
            <a:xfrm>
              <a:off x="791" y="39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8" name="AutoShape 774"/>
            <xdr:cNvSpPr>
              <a:spLocks/>
            </xdr:cNvSpPr>
          </xdr:nvSpPr>
          <xdr:spPr>
            <a:xfrm>
              <a:off x="748" y="39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9" name="AutoShape 775"/>
            <xdr:cNvSpPr>
              <a:spLocks/>
            </xdr:cNvSpPr>
          </xdr:nvSpPr>
          <xdr:spPr>
            <a:xfrm>
              <a:off x="702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0" name="AutoShape 776"/>
            <xdr:cNvSpPr>
              <a:spLocks/>
            </xdr:cNvSpPr>
          </xdr:nvSpPr>
          <xdr:spPr>
            <a:xfrm>
              <a:off x="791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1" name="AutoShape 777"/>
            <xdr:cNvSpPr>
              <a:spLocks/>
            </xdr:cNvSpPr>
          </xdr:nvSpPr>
          <xdr:spPr>
            <a:xfrm>
              <a:off x="748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2" name="AutoShape 778"/>
            <xdr:cNvSpPr>
              <a:spLocks/>
            </xdr:cNvSpPr>
          </xdr:nvSpPr>
          <xdr:spPr>
            <a:xfrm>
              <a:off x="702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3" name="AutoShape 779"/>
            <xdr:cNvSpPr>
              <a:spLocks/>
            </xdr:cNvSpPr>
          </xdr:nvSpPr>
          <xdr:spPr>
            <a:xfrm>
              <a:off x="791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4" name="AutoShape 780"/>
            <xdr:cNvSpPr>
              <a:spLocks/>
            </xdr:cNvSpPr>
          </xdr:nvSpPr>
          <xdr:spPr>
            <a:xfrm>
              <a:off x="748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5" name="AutoShape 781"/>
            <xdr:cNvSpPr>
              <a:spLocks/>
            </xdr:cNvSpPr>
          </xdr:nvSpPr>
          <xdr:spPr>
            <a:xfrm>
              <a:off x="702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6" name="AutoShape 782"/>
            <xdr:cNvSpPr>
              <a:spLocks/>
            </xdr:cNvSpPr>
          </xdr:nvSpPr>
          <xdr:spPr>
            <a:xfrm>
              <a:off x="791" y="39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7" name="AutoShape 783"/>
            <xdr:cNvSpPr>
              <a:spLocks/>
            </xdr:cNvSpPr>
          </xdr:nvSpPr>
          <xdr:spPr>
            <a:xfrm>
              <a:off x="747" y="396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8" name="AutoShape 784"/>
            <xdr:cNvSpPr>
              <a:spLocks/>
            </xdr:cNvSpPr>
          </xdr:nvSpPr>
          <xdr:spPr>
            <a:xfrm>
              <a:off x="703" y="397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9" name="AutoShape 785"/>
            <xdr:cNvSpPr>
              <a:spLocks/>
            </xdr:cNvSpPr>
          </xdr:nvSpPr>
          <xdr:spPr>
            <a:xfrm>
              <a:off x="791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0" name="AutoShape 786"/>
            <xdr:cNvSpPr>
              <a:spLocks/>
            </xdr:cNvSpPr>
          </xdr:nvSpPr>
          <xdr:spPr>
            <a:xfrm>
              <a:off x="747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1" name="AutoShape 787"/>
            <xdr:cNvSpPr>
              <a:spLocks/>
            </xdr:cNvSpPr>
          </xdr:nvSpPr>
          <xdr:spPr>
            <a:xfrm>
              <a:off x="703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2" name="AutoShape 788"/>
            <xdr:cNvSpPr>
              <a:spLocks/>
            </xdr:cNvSpPr>
          </xdr:nvSpPr>
          <xdr:spPr>
            <a:xfrm>
              <a:off x="792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3" name="AutoShape 789"/>
            <xdr:cNvSpPr>
              <a:spLocks/>
            </xdr:cNvSpPr>
          </xdr:nvSpPr>
          <xdr:spPr>
            <a:xfrm>
              <a:off x="747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4" name="AutoShape 790"/>
            <xdr:cNvSpPr>
              <a:spLocks/>
            </xdr:cNvSpPr>
          </xdr:nvSpPr>
          <xdr:spPr>
            <a:xfrm>
              <a:off x="703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5" name="AutoShape 791"/>
            <xdr:cNvSpPr>
              <a:spLocks/>
            </xdr:cNvSpPr>
          </xdr:nvSpPr>
          <xdr:spPr>
            <a:xfrm>
              <a:off x="792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6" name="AutoShape 792"/>
            <xdr:cNvSpPr>
              <a:spLocks/>
            </xdr:cNvSpPr>
          </xdr:nvSpPr>
          <xdr:spPr>
            <a:xfrm>
              <a:off x="747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7" name="AutoShape 793"/>
            <xdr:cNvSpPr>
              <a:spLocks/>
            </xdr:cNvSpPr>
          </xdr:nvSpPr>
          <xdr:spPr>
            <a:xfrm>
              <a:off x="703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8" name="AutoShape 794"/>
            <xdr:cNvSpPr>
              <a:spLocks/>
            </xdr:cNvSpPr>
          </xdr:nvSpPr>
          <xdr:spPr>
            <a:xfrm>
              <a:off x="792" y="39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9" name="AutoShape 795"/>
            <xdr:cNvSpPr>
              <a:spLocks/>
            </xdr:cNvSpPr>
          </xdr:nvSpPr>
          <xdr:spPr>
            <a:xfrm>
              <a:off x="746" y="397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0" name="AutoShape 796"/>
            <xdr:cNvSpPr>
              <a:spLocks/>
            </xdr:cNvSpPr>
          </xdr:nvSpPr>
          <xdr:spPr>
            <a:xfrm>
              <a:off x="703" y="39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1" name="AutoShape 797"/>
            <xdr:cNvSpPr>
              <a:spLocks/>
            </xdr:cNvSpPr>
          </xdr:nvSpPr>
          <xdr:spPr>
            <a:xfrm>
              <a:off x="792" y="39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2" name="AutoShape 798"/>
            <xdr:cNvSpPr>
              <a:spLocks/>
            </xdr:cNvSpPr>
          </xdr:nvSpPr>
          <xdr:spPr>
            <a:xfrm>
              <a:off x="746" y="39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3" name="AutoShape 799"/>
            <xdr:cNvSpPr>
              <a:spLocks/>
            </xdr:cNvSpPr>
          </xdr:nvSpPr>
          <xdr:spPr>
            <a:xfrm>
              <a:off x="703" y="39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4" name="AutoShape 800"/>
            <xdr:cNvSpPr>
              <a:spLocks/>
            </xdr:cNvSpPr>
          </xdr:nvSpPr>
          <xdr:spPr>
            <a:xfrm>
              <a:off x="793" y="39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5" name="AutoShape 801"/>
            <xdr:cNvSpPr>
              <a:spLocks/>
            </xdr:cNvSpPr>
          </xdr:nvSpPr>
          <xdr:spPr>
            <a:xfrm>
              <a:off x="746" y="39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6" name="AutoShape 802"/>
            <xdr:cNvSpPr>
              <a:spLocks/>
            </xdr:cNvSpPr>
          </xdr:nvSpPr>
          <xdr:spPr>
            <a:xfrm>
              <a:off x="704" y="39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7" name="AutoShape 803"/>
            <xdr:cNvSpPr>
              <a:spLocks/>
            </xdr:cNvSpPr>
          </xdr:nvSpPr>
          <xdr:spPr>
            <a:xfrm>
              <a:off x="793" y="398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8" name="AutoShape 804"/>
            <xdr:cNvSpPr>
              <a:spLocks/>
            </xdr:cNvSpPr>
          </xdr:nvSpPr>
          <xdr:spPr>
            <a:xfrm>
              <a:off x="745" y="398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9" name="AutoShape 805"/>
            <xdr:cNvSpPr>
              <a:spLocks/>
            </xdr:cNvSpPr>
          </xdr:nvSpPr>
          <xdr:spPr>
            <a:xfrm>
              <a:off x="704" y="39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0" name="AutoShape 806"/>
            <xdr:cNvSpPr>
              <a:spLocks/>
            </xdr:cNvSpPr>
          </xdr:nvSpPr>
          <xdr:spPr>
            <a:xfrm>
              <a:off x="793" y="39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1" name="AutoShape 807"/>
            <xdr:cNvSpPr>
              <a:spLocks/>
            </xdr:cNvSpPr>
          </xdr:nvSpPr>
          <xdr:spPr>
            <a:xfrm>
              <a:off x="745" y="39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2" name="AutoShape 808"/>
            <xdr:cNvSpPr>
              <a:spLocks/>
            </xdr:cNvSpPr>
          </xdr:nvSpPr>
          <xdr:spPr>
            <a:xfrm>
              <a:off x="704" y="39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3" name="AutoShape 809"/>
            <xdr:cNvSpPr>
              <a:spLocks/>
            </xdr:cNvSpPr>
          </xdr:nvSpPr>
          <xdr:spPr>
            <a:xfrm>
              <a:off x="793" y="39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4" name="AutoShape 810"/>
            <xdr:cNvSpPr>
              <a:spLocks/>
            </xdr:cNvSpPr>
          </xdr:nvSpPr>
          <xdr:spPr>
            <a:xfrm>
              <a:off x="745" y="39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5" name="AutoShape 811"/>
            <xdr:cNvSpPr>
              <a:spLocks/>
            </xdr:cNvSpPr>
          </xdr:nvSpPr>
          <xdr:spPr>
            <a:xfrm>
              <a:off x="704" y="39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6" name="AutoShape 812"/>
            <xdr:cNvSpPr>
              <a:spLocks/>
            </xdr:cNvSpPr>
          </xdr:nvSpPr>
          <xdr:spPr>
            <a:xfrm>
              <a:off x="793" y="39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7" name="AutoShape 813"/>
            <xdr:cNvSpPr>
              <a:spLocks/>
            </xdr:cNvSpPr>
          </xdr:nvSpPr>
          <xdr:spPr>
            <a:xfrm>
              <a:off x="744" y="39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8" name="AutoShape 814"/>
            <xdr:cNvSpPr>
              <a:spLocks/>
            </xdr:cNvSpPr>
          </xdr:nvSpPr>
          <xdr:spPr>
            <a:xfrm>
              <a:off x="704" y="399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9" name="AutoShape 815"/>
            <xdr:cNvSpPr>
              <a:spLocks/>
            </xdr:cNvSpPr>
          </xdr:nvSpPr>
          <xdr:spPr>
            <a:xfrm>
              <a:off x="794" y="399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0" name="AutoShape 816"/>
            <xdr:cNvSpPr>
              <a:spLocks/>
            </xdr:cNvSpPr>
          </xdr:nvSpPr>
          <xdr:spPr>
            <a:xfrm>
              <a:off x="744" y="399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1" name="AutoShape 817"/>
            <xdr:cNvSpPr>
              <a:spLocks/>
            </xdr:cNvSpPr>
          </xdr:nvSpPr>
          <xdr:spPr>
            <a:xfrm>
              <a:off x="705" y="400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2" name="AutoShape 818"/>
            <xdr:cNvSpPr>
              <a:spLocks/>
            </xdr:cNvSpPr>
          </xdr:nvSpPr>
          <xdr:spPr>
            <a:xfrm>
              <a:off x="794" y="40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3" name="AutoShape 819"/>
            <xdr:cNvSpPr>
              <a:spLocks/>
            </xdr:cNvSpPr>
          </xdr:nvSpPr>
          <xdr:spPr>
            <a:xfrm>
              <a:off x="744" y="400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4" name="AutoShape 820"/>
            <xdr:cNvSpPr>
              <a:spLocks/>
            </xdr:cNvSpPr>
          </xdr:nvSpPr>
          <xdr:spPr>
            <a:xfrm>
              <a:off x="705" y="400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5" name="AutoShape 821"/>
            <xdr:cNvSpPr>
              <a:spLocks/>
            </xdr:cNvSpPr>
          </xdr:nvSpPr>
          <xdr:spPr>
            <a:xfrm>
              <a:off x="794" y="40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6" name="AutoShape 822"/>
            <xdr:cNvSpPr>
              <a:spLocks/>
            </xdr:cNvSpPr>
          </xdr:nvSpPr>
          <xdr:spPr>
            <a:xfrm>
              <a:off x="743" y="400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7" name="AutoShape 823"/>
            <xdr:cNvSpPr>
              <a:spLocks/>
            </xdr:cNvSpPr>
          </xdr:nvSpPr>
          <xdr:spPr>
            <a:xfrm>
              <a:off x="705" y="400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8" name="AutoShape 824"/>
            <xdr:cNvSpPr>
              <a:spLocks/>
            </xdr:cNvSpPr>
          </xdr:nvSpPr>
          <xdr:spPr>
            <a:xfrm>
              <a:off x="794" y="400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9" name="AutoShape 825"/>
            <xdr:cNvSpPr>
              <a:spLocks/>
            </xdr:cNvSpPr>
          </xdr:nvSpPr>
          <xdr:spPr>
            <a:xfrm>
              <a:off x="743" y="400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0" name="AutoShape 826"/>
            <xdr:cNvSpPr>
              <a:spLocks/>
            </xdr:cNvSpPr>
          </xdr:nvSpPr>
          <xdr:spPr>
            <a:xfrm>
              <a:off x="705" y="401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1" name="AutoShape 827"/>
            <xdr:cNvSpPr>
              <a:spLocks/>
            </xdr:cNvSpPr>
          </xdr:nvSpPr>
          <xdr:spPr>
            <a:xfrm>
              <a:off x="795" y="401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2" name="AutoShape 828"/>
            <xdr:cNvSpPr>
              <a:spLocks/>
            </xdr:cNvSpPr>
          </xdr:nvSpPr>
          <xdr:spPr>
            <a:xfrm>
              <a:off x="742" y="401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3" name="AutoShape 829"/>
            <xdr:cNvSpPr>
              <a:spLocks/>
            </xdr:cNvSpPr>
          </xdr:nvSpPr>
          <xdr:spPr>
            <a:xfrm>
              <a:off x="706" y="401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4" name="AutoShape 830"/>
            <xdr:cNvSpPr>
              <a:spLocks/>
            </xdr:cNvSpPr>
          </xdr:nvSpPr>
          <xdr:spPr>
            <a:xfrm>
              <a:off x="795" y="40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5" name="AutoShape 831"/>
            <xdr:cNvSpPr>
              <a:spLocks/>
            </xdr:cNvSpPr>
          </xdr:nvSpPr>
          <xdr:spPr>
            <a:xfrm>
              <a:off x="742" y="401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6" name="AutoShape 832"/>
            <xdr:cNvSpPr>
              <a:spLocks/>
            </xdr:cNvSpPr>
          </xdr:nvSpPr>
          <xdr:spPr>
            <a:xfrm>
              <a:off x="706" y="401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7" name="AutoShape 833"/>
            <xdr:cNvSpPr>
              <a:spLocks/>
            </xdr:cNvSpPr>
          </xdr:nvSpPr>
          <xdr:spPr>
            <a:xfrm>
              <a:off x="795" y="40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8" name="AutoShape 834"/>
            <xdr:cNvSpPr>
              <a:spLocks/>
            </xdr:cNvSpPr>
          </xdr:nvSpPr>
          <xdr:spPr>
            <a:xfrm>
              <a:off x="741" y="401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9" name="AutoShape 835"/>
            <xdr:cNvSpPr>
              <a:spLocks/>
            </xdr:cNvSpPr>
          </xdr:nvSpPr>
          <xdr:spPr>
            <a:xfrm>
              <a:off x="706" y="401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0" name="AutoShape 836"/>
            <xdr:cNvSpPr>
              <a:spLocks/>
            </xdr:cNvSpPr>
          </xdr:nvSpPr>
          <xdr:spPr>
            <a:xfrm>
              <a:off x="795" y="401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1" name="AutoShape 837"/>
            <xdr:cNvSpPr>
              <a:spLocks/>
            </xdr:cNvSpPr>
          </xdr:nvSpPr>
          <xdr:spPr>
            <a:xfrm>
              <a:off x="741" y="401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2" name="AutoShape 838"/>
            <xdr:cNvSpPr>
              <a:spLocks/>
            </xdr:cNvSpPr>
          </xdr:nvSpPr>
          <xdr:spPr>
            <a:xfrm>
              <a:off x="706" y="402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3" name="AutoShape 839"/>
            <xdr:cNvSpPr>
              <a:spLocks/>
            </xdr:cNvSpPr>
          </xdr:nvSpPr>
          <xdr:spPr>
            <a:xfrm>
              <a:off x="795" y="40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4" name="AutoShape 840"/>
            <xdr:cNvSpPr>
              <a:spLocks/>
            </xdr:cNvSpPr>
          </xdr:nvSpPr>
          <xdr:spPr>
            <a:xfrm>
              <a:off x="740" y="402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5" name="AutoShape 841"/>
            <xdr:cNvSpPr>
              <a:spLocks/>
            </xdr:cNvSpPr>
          </xdr:nvSpPr>
          <xdr:spPr>
            <a:xfrm>
              <a:off x="707" y="402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6" name="AutoShape 842"/>
            <xdr:cNvSpPr>
              <a:spLocks/>
            </xdr:cNvSpPr>
          </xdr:nvSpPr>
          <xdr:spPr>
            <a:xfrm>
              <a:off x="796" y="40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7" name="AutoShape 843"/>
            <xdr:cNvSpPr>
              <a:spLocks/>
            </xdr:cNvSpPr>
          </xdr:nvSpPr>
          <xdr:spPr>
            <a:xfrm>
              <a:off x="740" y="402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8" name="AutoShape 844"/>
            <xdr:cNvSpPr>
              <a:spLocks/>
            </xdr:cNvSpPr>
          </xdr:nvSpPr>
          <xdr:spPr>
            <a:xfrm>
              <a:off x="707" y="402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9" name="AutoShape 845"/>
            <xdr:cNvSpPr>
              <a:spLocks/>
            </xdr:cNvSpPr>
          </xdr:nvSpPr>
          <xdr:spPr>
            <a:xfrm>
              <a:off x="796" y="402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0" name="AutoShape 846"/>
            <xdr:cNvSpPr>
              <a:spLocks/>
            </xdr:cNvSpPr>
          </xdr:nvSpPr>
          <xdr:spPr>
            <a:xfrm>
              <a:off x="739" y="402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1" name="AutoShape 847"/>
            <xdr:cNvSpPr>
              <a:spLocks/>
            </xdr:cNvSpPr>
          </xdr:nvSpPr>
          <xdr:spPr>
            <a:xfrm>
              <a:off x="707" y="403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2" name="AutoShape 848"/>
            <xdr:cNvSpPr>
              <a:spLocks/>
            </xdr:cNvSpPr>
          </xdr:nvSpPr>
          <xdr:spPr>
            <a:xfrm>
              <a:off x="796" y="40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3" name="AutoShape 849"/>
            <xdr:cNvSpPr>
              <a:spLocks/>
            </xdr:cNvSpPr>
          </xdr:nvSpPr>
          <xdr:spPr>
            <a:xfrm>
              <a:off x="739" y="403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4" name="AutoShape 850"/>
            <xdr:cNvSpPr>
              <a:spLocks/>
            </xdr:cNvSpPr>
          </xdr:nvSpPr>
          <xdr:spPr>
            <a:xfrm>
              <a:off x="707" y="403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5" name="AutoShape 851"/>
            <xdr:cNvSpPr>
              <a:spLocks/>
            </xdr:cNvSpPr>
          </xdr:nvSpPr>
          <xdr:spPr>
            <a:xfrm>
              <a:off x="796" y="40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6" name="AutoShape 852"/>
            <xdr:cNvSpPr>
              <a:spLocks/>
            </xdr:cNvSpPr>
          </xdr:nvSpPr>
          <xdr:spPr>
            <a:xfrm>
              <a:off x="738" y="403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7" name="AutoShape 853"/>
            <xdr:cNvSpPr>
              <a:spLocks/>
            </xdr:cNvSpPr>
          </xdr:nvSpPr>
          <xdr:spPr>
            <a:xfrm>
              <a:off x="708" y="403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8" name="AutoShape 854"/>
            <xdr:cNvSpPr>
              <a:spLocks/>
            </xdr:cNvSpPr>
          </xdr:nvSpPr>
          <xdr:spPr>
            <a:xfrm>
              <a:off x="797" y="403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79" name="AutoShape 855"/>
            <xdr:cNvSpPr>
              <a:spLocks/>
            </xdr:cNvSpPr>
          </xdr:nvSpPr>
          <xdr:spPr>
            <a:xfrm>
              <a:off x="737" y="403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0" name="AutoShape 856"/>
            <xdr:cNvSpPr>
              <a:spLocks/>
            </xdr:cNvSpPr>
          </xdr:nvSpPr>
          <xdr:spPr>
            <a:xfrm>
              <a:off x="708" y="403"/>
              <a:ext cx="1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1" name="AutoShape 857"/>
            <xdr:cNvSpPr>
              <a:spLocks/>
            </xdr:cNvSpPr>
          </xdr:nvSpPr>
          <xdr:spPr>
            <a:xfrm>
              <a:off x="797" y="403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2" name="AutoShape 858"/>
            <xdr:cNvSpPr>
              <a:spLocks/>
            </xdr:cNvSpPr>
          </xdr:nvSpPr>
          <xdr:spPr>
            <a:xfrm>
              <a:off x="736" y="403"/>
              <a:ext cx="1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3" name="AutoShape 859"/>
            <xdr:cNvSpPr>
              <a:spLocks/>
            </xdr:cNvSpPr>
          </xdr:nvSpPr>
          <xdr:spPr>
            <a:xfrm>
              <a:off x="708" y="404"/>
              <a:ext cx="1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4" name="AutoShape 860"/>
            <xdr:cNvSpPr>
              <a:spLocks/>
            </xdr:cNvSpPr>
          </xdr:nvSpPr>
          <xdr:spPr>
            <a:xfrm>
              <a:off x="797" y="40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5" name="AutoShape 861"/>
            <xdr:cNvSpPr>
              <a:spLocks/>
            </xdr:cNvSpPr>
          </xdr:nvSpPr>
          <xdr:spPr>
            <a:xfrm>
              <a:off x="735" y="404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6" name="AutoShape 862"/>
            <xdr:cNvSpPr>
              <a:spLocks/>
            </xdr:cNvSpPr>
          </xdr:nvSpPr>
          <xdr:spPr>
            <a:xfrm>
              <a:off x="708" y="404"/>
              <a:ext cx="1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7" name="AutoShape 863"/>
            <xdr:cNvSpPr>
              <a:spLocks/>
            </xdr:cNvSpPr>
          </xdr:nvSpPr>
          <xdr:spPr>
            <a:xfrm>
              <a:off x="797" y="40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8" name="AutoShape 864"/>
            <xdr:cNvSpPr>
              <a:spLocks/>
            </xdr:cNvSpPr>
          </xdr:nvSpPr>
          <xdr:spPr>
            <a:xfrm>
              <a:off x="734" y="404"/>
              <a:ext cx="1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89" name="AutoShape 865"/>
            <xdr:cNvSpPr>
              <a:spLocks/>
            </xdr:cNvSpPr>
          </xdr:nvSpPr>
          <xdr:spPr>
            <a:xfrm>
              <a:off x="709" y="404"/>
              <a:ext cx="1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0" name="AutoShape 866"/>
            <xdr:cNvSpPr>
              <a:spLocks/>
            </xdr:cNvSpPr>
          </xdr:nvSpPr>
          <xdr:spPr>
            <a:xfrm>
              <a:off x="797" y="404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1" name="AutoShape 867"/>
            <xdr:cNvSpPr>
              <a:spLocks/>
            </xdr:cNvSpPr>
          </xdr:nvSpPr>
          <xdr:spPr>
            <a:xfrm>
              <a:off x="732" y="404"/>
              <a:ext cx="1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2" name="AutoShape 868"/>
            <xdr:cNvSpPr>
              <a:spLocks/>
            </xdr:cNvSpPr>
          </xdr:nvSpPr>
          <xdr:spPr>
            <a:xfrm>
              <a:off x="709" y="405"/>
              <a:ext cx="4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3" name="AutoShape 869"/>
            <xdr:cNvSpPr>
              <a:spLocks/>
            </xdr:cNvSpPr>
          </xdr:nvSpPr>
          <xdr:spPr>
            <a:xfrm>
              <a:off x="798" y="405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4" name="AutoShape 870"/>
            <xdr:cNvSpPr>
              <a:spLocks/>
            </xdr:cNvSpPr>
          </xdr:nvSpPr>
          <xdr:spPr>
            <a:xfrm>
              <a:off x="709" y="405"/>
              <a:ext cx="4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5" name="AutoShape 871"/>
            <xdr:cNvSpPr>
              <a:spLocks/>
            </xdr:cNvSpPr>
          </xdr:nvSpPr>
          <xdr:spPr>
            <a:xfrm>
              <a:off x="798" y="40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6" name="AutoShape 872"/>
            <xdr:cNvSpPr>
              <a:spLocks/>
            </xdr:cNvSpPr>
          </xdr:nvSpPr>
          <xdr:spPr>
            <a:xfrm>
              <a:off x="710" y="405"/>
              <a:ext cx="4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7" name="AutoShape 873"/>
            <xdr:cNvSpPr>
              <a:spLocks/>
            </xdr:cNvSpPr>
          </xdr:nvSpPr>
          <xdr:spPr>
            <a:xfrm>
              <a:off x="798" y="40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8" name="AutoShape 874"/>
            <xdr:cNvSpPr>
              <a:spLocks/>
            </xdr:cNvSpPr>
          </xdr:nvSpPr>
          <xdr:spPr>
            <a:xfrm>
              <a:off x="710" y="405"/>
              <a:ext cx="4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9" name="AutoShape 875"/>
            <xdr:cNvSpPr>
              <a:spLocks/>
            </xdr:cNvSpPr>
          </xdr:nvSpPr>
          <xdr:spPr>
            <a:xfrm>
              <a:off x="798" y="405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0" name="AutoShape 876"/>
            <xdr:cNvSpPr>
              <a:spLocks/>
            </xdr:cNvSpPr>
          </xdr:nvSpPr>
          <xdr:spPr>
            <a:xfrm>
              <a:off x="710" y="406"/>
              <a:ext cx="3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1" name="AutoShape 877"/>
            <xdr:cNvSpPr>
              <a:spLocks/>
            </xdr:cNvSpPr>
          </xdr:nvSpPr>
          <xdr:spPr>
            <a:xfrm>
              <a:off x="798" y="40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2" name="AutoShape 878"/>
            <xdr:cNvSpPr>
              <a:spLocks/>
            </xdr:cNvSpPr>
          </xdr:nvSpPr>
          <xdr:spPr>
            <a:xfrm>
              <a:off x="710" y="406"/>
              <a:ext cx="3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3" name="AutoShape 879"/>
            <xdr:cNvSpPr>
              <a:spLocks/>
            </xdr:cNvSpPr>
          </xdr:nvSpPr>
          <xdr:spPr>
            <a:xfrm>
              <a:off x="799" y="40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4" name="AutoShape 880"/>
            <xdr:cNvSpPr>
              <a:spLocks/>
            </xdr:cNvSpPr>
          </xdr:nvSpPr>
          <xdr:spPr>
            <a:xfrm>
              <a:off x="711" y="406"/>
              <a:ext cx="3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5" name="AutoShape 881"/>
            <xdr:cNvSpPr>
              <a:spLocks/>
            </xdr:cNvSpPr>
          </xdr:nvSpPr>
          <xdr:spPr>
            <a:xfrm>
              <a:off x="799" y="406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06" name="AutoShape 882"/>
          <xdr:cNvSpPr>
            <a:spLocks/>
          </xdr:cNvSpPr>
        </xdr:nvSpPr>
        <xdr:spPr>
          <a:xfrm>
            <a:off x="711" y="407"/>
            <a:ext cx="37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AutoShape 883"/>
          <xdr:cNvSpPr>
            <a:spLocks/>
          </xdr:cNvSpPr>
        </xdr:nvSpPr>
        <xdr:spPr>
          <a:xfrm>
            <a:off x="799" y="407"/>
            <a:ext cx="10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AutoShape 884"/>
          <xdr:cNvSpPr>
            <a:spLocks/>
          </xdr:cNvSpPr>
        </xdr:nvSpPr>
        <xdr:spPr>
          <a:xfrm>
            <a:off x="712" y="407"/>
            <a:ext cx="36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AutoShape 885"/>
          <xdr:cNvSpPr>
            <a:spLocks/>
          </xdr:cNvSpPr>
        </xdr:nvSpPr>
        <xdr:spPr>
          <a:xfrm>
            <a:off x="799" y="407"/>
            <a:ext cx="10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AutoShape 886"/>
          <xdr:cNvSpPr>
            <a:spLocks/>
          </xdr:cNvSpPr>
        </xdr:nvSpPr>
        <xdr:spPr>
          <a:xfrm>
            <a:off x="712" y="407"/>
            <a:ext cx="36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AutoShape 887"/>
          <xdr:cNvSpPr>
            <a:spLocks/>
          </xdr:cNvSpPr>
        </xdr:nvSpPr>
        <xdr:spPr>
          <a:xfrm>
            <a:off x="800" y="407"/>
            <a:ext cx="9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AutoShape 888"/>
          <xdr:cNvSpPr>
            <a:spLocks/>
          </xdr:cNvSpPr>
        </xdr:nvSpPr>
        <xdr:spPr>
          <a:xfrm>
            <a:off x="712" y="407"/>
            <a:ext cx="3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AutoShape 889"/>
          <xdr:cNvSpPr>
            <a:spLocks/>
          </xdr:cNvSpPr>
        </xdr:nvSpPr>
        <xdr:spPr>
          <a:xfrm>
            <a:off x="800" y="407"/>
            <a:ext cx="9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AutoShape 890"/>
          <xdr:cNvSpPr>
            <a:spLocks/>
          </xdr:cNvSpPr>
        </xdr:nvSpPr>
        <xdr:spPr>
          <a:xfrm>
            <a:off x="713" y="408"/>
            <a:ext cx="34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AutoShape 891"/>
          <xdr:cNvSpPr>
            <a:spLocks/>
          </xdr:cNvSpPr>
        </xdr:nvSpPr>
        <xdr:spPr>
          <a:xfrm>
            <a:off x="800" y="408"/>
            <a:ext cx="9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AutoShape 892"/>
          <xdr:cNvSpPr>
            <a:spLocks/>
          </xdr:cNvSpPr>
        </xdr:nvSpPr>
        <xdr:spPr>
          <a:xfrm>
            <a:off x="713" y="408"/>
            <a:ext cx="34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AutoShape 893"/>
          <xdr:cNvSpPr>
            <a:spLocks/>
          </xdr:cNvSpPr>
        </xdr:nvSpPr>
        <xdr:spPr>
          <a:xfrm>
            <a:off x="800" y="408"/>
            <a:ext cx="9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AutoShape 894"/>
          <xdr:cNvSpPr>
            <a:spLocks/>
          </xdr:cNvSpPr>
        </xdr:nvSpPr>
        <xdr:spPr>
          <a:xfrm>
            <a:off x="713" y="408"/>
            <a:ext cx="33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AutoShape 895"/>
          <xdr:cNvSpPr>
            <a:spLocks/>
          </xdr:cNvSpPr>
        </xdr:nvSpPr>
        <xdr:spPr>
          <a:xfrm>
            <a:off x="800" y="408"/>
            <a:ext cx="8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AutoShape 896"/>
          <xdr:cNvSpPr>
            <a:spLocks/>
          </xdr:cNvSpPr>
        </xdr:nvSpPr>
        <xdr:spPr>
          <a:xfrm>
            <a:off x="714" y="409"/>
            <a:ext cx="32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AutoShape 897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AutoShape 898"/>
          <xdr:cNvSpPr>
            <a:spLocks/>
          </xdr:cNvSpPr>
        </xdr:nvSpPr>
        <xdr:spPr>
          <a:xfrm>
            <a:off x="714" y="409"/>
            <a:ext cx="31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AutoShape 899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AutoShape 900"/>
          <xdr:cNvSpPr>
            <a:spLocks/>
          </xdr:cNvSpPr>
        </xdr:nvSpPr>
        <xdr:spPr>
          <a:xfrm>
            <a:off x="715" y="409"/>
            <a:ext cx="30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AutoShape 901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AutoShape 902"/>
          <xdr:cNvSpPr>
            <a:spLocks/>
          </xdr:cNvSpPr>
        </xdr:nvSpPr>
        <xdr:spPr>
          <a:xfrm>
            <a:off x="715" y="409"/>
            <a:ext cx="29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AutoShape 903"/>
          <xdr:cNvSpPr>
            <a:spLocks/>
          </xdr:cNvSpPr>
        </xdr:nvSpPr>
        <xdr:spPr>
          <a:xfrm>
            <a:off x="801" y="409"/>
            <a:ext cx="7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AutoShape 904"/>
          <xdr:cNvSpPr>
            <a:spLocks/>
          </xdr:cNvSpPr>
        </xdr:nvSpPr>
        <xdr:spPr>
          <a:xfrm>
            <a:off x="716" y="410"/>
            <a:ext cx="28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AutoShape 905"/>
          <xdr:cNvSpPr>
            <a:spLocks/>
          </xdr:cNvSpPr>
        </xdr:nvSpPr>
        <xdr:spPr>
          <a:xfrm>
            <a:off x="802" y="410"/>
            <a:ext cx="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AutoShape 906"/>
          <xdr:cNvSpPr>
            <a:spLocks/>
          </xdr:cNvSpPr>
        </xdr:nvSpPr>
        <xdr:spPr>
          <a:xfrm>
            <a:off x="716" y="410"/>
            <a:ext cx="27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AutoShape 907"/>
          <xdr:cNvSpPr>
            <a:spLocks/>
          </xdr:cNvSpPr>
        </xdr:nvSpPr>
        <xdr:spPr>
          <a:xfrm>
            <a:off x="802" y="410"/>
            <a:ext cx="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AutoShape 908"/>
          <xdr:cNvSpPr>
            <a:spLocks/>
          </xdr:cNvSpPr>
        </xdr:nvSpPr>
        <xdr:spPr>
          <a:xfrm>
            <a:off x="717" y="410"/>
            <a:ext cx="26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AutoShape 909"/>
          <xdr:cNvSpPr>
            <a:spLocks/>
          </xdr:cNvSpPr>
        </xdr:nvSpPr>
        <xdr:spPr>
          <a:xfrm>
            <a:off x="802" y="410"/>
            <a:ext cx="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AutoShape 910"/>
          <xdr:cNvSpPr>
            <a:spLocks/>
          </xdr:cNvSpPr>
        </xdr:nvSpPr>
        <xdr:spPr>
          <a:xfrm>
            <a:off x="717" y="411"/>
            <a:ext cx="2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AutoShape 911"/>
          <xdr:cNvSpPr>
            <a:spLocks/>
          </xdr:cNvSpPr>
        </xdr:nvSpPr>
        <xdr:spPr>
          <a:xfrm>
            <a:off x="802" y="411"/>
            <a:ext cx="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AutoShape 912"/>
          <xdr:cNvSpPr>
            <a:spLocks/>
          </xdr:cNvSpPr>
        </xdr:nvSpPr>
        <xdr:spPr>
          <a:xfrm>
            <a:off x="718" y="411"/>
            <a:ext cx="24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AutoShape 913"/>
          <xdr:cNvSpPr>
            <a:spLocks/>
          </xdr:cNvSpPr>
        </xdr:nvSpPr>
        <xdr:spPr>
          <a:xfrm>
            <a:off x="802" y="411"/>
            <a:ext cx="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AutoShape 914"/>
          <xdr:cNvSpPr>
            <a:spLocks/>
          </xdr:cNvSpPr>
        </xdr:nvSpPr>
        <xdr:spPr>
          <a:xfrm>
            <a:off x="719" y="411"/>
            <a:ext cx="22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AutoShape 915"/>
          <xdr:cNvSpPr>
            <a:spLocks/>
          </xdr:cNvSpPr>
        </xdr:nvSpPr>
        <xdr:spPr>
          <a:xfrm>
            <a:off x="803" y="411"/>
            <a:ext cx="3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AutoShape 916"/>
          <xdr:cNvSpPr>
            <a:spLocks/>
          </xdr:cNvSpPr>
        </xdr:nvSpPr>
        <xdr:spPr>
          <a:xfrm>
            <a:off x="719" y="411"/>
            <a:ext cx="21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AutoShape 917"/>
          <xdr:cNvSpPr>
            <a:spLocks/>
          </xdr:cNvSpPr>
        </xdr:nvSpPr>
        <xdr:spPr>
          <a:xfrm>
            <a:off x="803" y="411"/>
            <a:ext cx="3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AutoShape 918"/>
          <xdr:cNvSpPr>
            <a:spLocks/>
          </xdr:cNvSpPr>
        </xdr:nvSpPr>
        <xdr:spPr>
          <a:xfrm>
            <a:off x="720" y="412"/>
            <a:ext cx="20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AutoShape 919"/>
          <xdr:cNvSpPr>
            <a:spLocks/>
          </xdr:cNvSpPr>
        </xdr:nvSpPr>
        <xdr:spPr>
          <a:xfrm>
            <a:off x="803" y="412"/>
            <a:ext cx="3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AutoShape 920"/>
          <xdr:cNvSpPr>
            <a:spLocks/>
          </xdr:cNvSpPr>
        </xdr:nvSpPr>
        <xdr:spPr>
          <a:xfrm>
            <a:off x="721" y="412"/>
            <a:ext cx="18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AutoShape 921"/>
          <xdr:cNvSpPr>
            <a:spLocks/>
          </xdr:cNvSpPr>
        </xdr:nvSpPr>
        <xdr:spPr>
          <a:xfrm>
            <a:off x="803" y="412"/>
            <a:ext cx="3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AutoShape 922"/>
          <xdr:cNvSpPr>
            <a:spLocks/>
          </xdr:cNvSpPr>
        </xdr:nvSpPr>
        <xdr:spPr>
          <a:xfrm>
            <a:off x="722" y="412"/>
            <a:ext cx="16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AutoShape 923"/>
          <xdr:cNvSpPr>
            <a:spLocks/>
          </xdr:cNvSpPr>
        </xdr:nvSpPr>
        <xdr:spPr>
          <a:xfrm>
            <a:off x="804" y="412"/>
            <a:ext cx="1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AutoShape 924"/>
          <xdr:cNvSpPr>
            <a:spLocks/>
          </xdr:cNvSpPr>
        </xdr:nvSpPr>
        <xdr:spPr>
          <a:xfrm>
            <a:off x="723" y="412"/>
            <a:ext cx="14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AutoShape 925"/>
          <xdr:cNvSpPr>
            <a:spLocks/>
          </xdr:cNvSpPr>
        </xdr:nvSpPr>
        <xdr:spPr>
          <a:xfrm>
            <a:off x="804" y="412"/>
            <a:ext cx="1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AutoShape 926"/>
          <xdr:cNvSpPr>
            <a:spLocks/>
          </xdr:cNvSpPr>
        </xdr:nvSpPr>
        <xdr:spPr>
          <a:xfrm>
            <a:off x="724" y="413"/>
            <a:ext cx="12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AutoShape 927"/>
          <xdr:cNvSpPr>
            <a:spLocks/>
          </xdr:cNvSpPr>
        </xdr:nvSpPr>
        <xdr:spPr>
          <a:xfrm>
            <a:off x="804" y="413"/>
            <a:ext cx="1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AutoShape 928"/>
          <xdr:cNvSpPr>
            <a:spLocks/>
          </xdr:cNvSpPr>
        </xdr:nvSpPr>
        <xdr:spPr>
          <a:xfrm>
            <a:off x="725" y="413"/>
            <a:ext cx="9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AutoShape 929"/>
          <xdr:cNvSpPr>
            <a:spLocks/>
          </xdr:cNvSpPr>
        </xdr:nvSpPr>
        <xdr:spPr>
          <a:xfrm>
            <a:off x="804" y="413"/>
            <a:ext cx="1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AutoShape 930"/>
          <xdr:cNvSpPr>
            <a:spLocks/>
          </xdr:cNvSpPr>
        </xdr:nvSpPr>
        <xdr:spPr>
          <a:xfrm>
            <a:off x="727" y="413"/>
            <a:ext cx="5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AutoShape 931"/>
          <xdr:cNvSpPr>
            <a:spLocks/>
          </xdr:cNvSpPr>
        </xdr:nvSpPr>
        <xdr:spPr>
          <a:xfrm>
            <a:off x="804" y="413"/>
            <a:ext cx="1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AutoShape 932"/>
          <xdr:cNvSpPr>
            <a:spLocks/>
          </xdr:cNvSpPr>
        </xdr:nvSpPr>
        <xdr:spPr>
          <a:xfrm flipH="1" flipV="1">
            <a:off x="737" y="333"/>
            <a:ext cx="13" cy="9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AutoShape 933"/>
          <xdr:cNvSpPr>
            <a:spLocks/>
          </xdr:cNvSpPr>
        </xdr:nvSpPr>
        <xdr:spPr>
          <a:xfrm flipH="1">
            <a:off x="723" y="333"/>
            <a:ext cx="14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AutoShape 934"/>
          <xdr:cNvSpPr>
            <a:spLocks/>
          </xdr:cNvSpPr>
        </xdr:nvSpPr>
        <xdr:spPr>
          <a:xfrm flipH="1">
            <a:off x="710" y="333"/>
            <a:ext cx="13" cy="9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AutoShape 935"/>
          <xdr:cNvSpPr>
            <a:spLocks/>
          </xdr:cNvSpPr>
        </xdr:nvSpPr>
        <xdr:spPr>
          <a:xfrm flipH="1">
            <a:off x="703" y="342"/>
            <a:ext cx="7" cy="17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AutoShape 936"/>
          <xdr:cNvSpPr>
            <a:spLocks/>
          </xdr:cNvSpPr>
        </xdr:nvSpPr>
        <xdr:spPr>
          <a:xfrm>
            <a:off x="703" y="359"/>
            <a:ext cx="1" cy="18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AutoShape 937"/>
          <xdr:cNvSpPr>
            <a:spLocks/>
          </xdr:cNvSpPr>
        </xdr:nvSpPr>
        <xdr:spPr>
          <a:xfrm>
            <a:off x="703" y="377"/>
            <a:ext cx="7" cy="17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AutoShape 938"/>
          <xdr:cNvSpPr>
            <a:spLocks/>
          </xdr:cNvSpPr>
        </xdr:nvSpPr>
        <xdr:spPr>
          <a:xfrm>
            <a:off x="710" y="394"/>
            <a:ext cx="13" cy="9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AutoShape 939"/>
          <xdr:cNvSpPr>
            <a:spLocks/>
          </xdr:cNvSpPr>
        </xdr:nvSpPr>
        <xdr:spPr>
          <a:xfrm>
            <a:off x="723" y="403"/>
            <a:ext cx="14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AutoShape 940"/>
          <xdr:cNvSpPr>
            <a:spLocks/>
          </xdr:cNvSpPr>
        </xdr:nvSpPr>
        <xdr:spPr>
          <a:xfrm flipV="1">
            <a:off x="737" y="394"/>
            <a:ext cx="13" cy="9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AutoShape 941"/>
          <xdr:cNvSpPr>
            <a:spLocks/>
          </xdr:cNvSpPr>
        </xdr:nvSpPr>
        <xdr:spPr>
          <a:xfrm flipH="1" flipV="1">
            <a:off x="739" y="324"/>
            <a:ext cx="16" cy="12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AutoShape 942"/>
          <xdr:cNvSpPr>
            <a:spLocks/>
          </xdr:cNvSpPr>
        </xdr:nvSpPr>
        <xdr:spPr>
          <a:xfrm flipH="1">
            <a:off x="721" y="324"/>
            <a:ext cx="18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AutoShape 943"/>
          <xdr:cNvSpPr>
            <a:spLocks/>
          </xdr:cNvSpPr>
        </xdr:nvSpPr>
        <xdr:spPr>
          <a:xfrm flipH="1">
            <a:off x="705" y="324"/>
            <a:ext cx="16" cy="12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AutoShape 944"/>
          <xdr:cNvSpPr>
            <a:spLocks/>
          </xdr:cNvSpPr>
        </xdr:nvSpPr>
        <xdr:spPr>
          <a:xfrm flipH="1">
            <a:off x="696" y="336"/>
            <a:ext cx="9" cy="2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AutoShape 945"/>
          <xdr:cNvSpPr>
            <a:spLocks/>
          </xdr:cNvSpPr>
        </xdr:nvSpPr>
        <xdr:spPr>
          <a:xfrm>
            <a:off x="696" y="356"/>
            <a:ext cx="1" cy="24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AutoShape 946"/>
          <xdr:cNvSpPr>
            <a:spLocks/>
          </xdr:cNvSpPr>
        </xdr:nvSpPr>
        <xdr:spPr>
          <a:xfrm>
            <a:off x="696" y="380"/>
            <a:ext cx="9" cy="20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AutoShape 947"/>
          <xdr:cNvSpPr>
            <a:spLocks/>
          </xdr:cNvSpPr>
        </xdr:nvSpPr>
        <xdr:spPr>
          <a:xfrm>
            <a:off x="705" y="400"/>
            <a:ext cx="16" cy="12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AutoShape 948"/>
          <xdr:cNvSpPr>
            <a:spLocks/>
          </xdr:cNvSpPr>
        </xdr:nvSpPr>
        <xdr:spPr>
          <a:xfrm>
            <a:off x="721" y="412"/>
            <a:ext cx="18" cy="1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AutoShape 949"/>
          <xdr:cNvSpPr>
            <a:spLocks/>
          </xdr:cNvSpPr>
        </xdr:nvSpPr>
        <xdr:spPr>
          <a:xfrm flipV="1">
            <a:off x="739" y="400"/>
            <a:ext cx="16" cy="12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AutoShape 950"/>
          <xdr:cNvSpPr>
            <a:spLocks/>
          </xdr:cNvSpPr>
        </xdr:nvSpPr>
        <xdr:spPr>
          <a:xfrm flipH="1" flipV="1">
            <a:off x="774" y="375"/>
            <a:ext cx="31" cy="38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AutoShape 951"/>
          <xdr:cNvSpPr>
            <a:spLocks/>
          </xdr:cNvSpPr>
        </xdr:nvSpPr>
        <xdr:spPr>
          <a:xfrm flipH="1" flipV="1">
            <a:off x="779" y="368"/>
            <a:ext cx="30" cy="39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AutoShape 952"/>
          <xdr:cNvSpPr>
            <a:spLocks/>
          </xdr:cNvSpPr>
        </xdr:nvSpPr>
        <xdr:spPr>
          <a:xfrm flipV="1">
            <a:off x="805" y="407"/>
            <a:ext cx="4" cy="6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AutoShape 953"/>
          <xdr:cNvSpPr>
            <a:spLocks/>
          </xdr:cNvSpPr>
        </xdr:nvSpPr>
        <xdr:spPr>
          <a:xfrm>
            <a:off x="805" y="323"/>
            <a:ext cx="4" cy="6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AutoShape 954"/>
          <xdr:cNvSpPr>
            <a:spLocks/>
          </xdr:cNvSpPr>
        </xdr:nvSpPr>
        <xdr:spPr>
          <a:xfrm flipH="1">
            <a:off x="774" y="323"/>
            <a:ext cx="31" cy="39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AutoShape 955"/>
          <xdr:cNvSpPr>
            <a:spLocks/>
          </xdr:cNvSpPr>
        </xdr:nvSpPr>
        <xdr:spPr>
          <a:xfrm flipH="1">
            <a:off x="779" y="329"/>
            <a:ext cx="30" cy="39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AutoShape 956"/>
          <xdr:cNvSpPr>
            <a:spLocks/>
          </xdr:cNvSpPr>
        </xdr:nvSpPr>
        <xdr:spPr>
          <a:xfrm flipH="1" flipV="1">
            <a:off x="750" y="342"/>
            <a:ext cx="19" cy="26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AutoShape 957"/>
          <xdr:cNvSpPr>
            <a:spLocks/>
          </xdr:cNvSpPr>
        </xdr:nvSpPr>
        <xdr:spPr>
          <a:xfrm flipH="1" flipV="1">
            <a:off x="755" y="336"/>
            <a:ext cx="19" cy="26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AutoShape 958"/>
          <xdr:cNvSpPr>
            <a:spLocks/>
          </xdr:cNvSpPr>
        </xdr:nvSpPr>
        <xdr:spPr>
          <a:xfrm flipH="1">
            <a:off x="750" y="368"/>
            <a:ext cx="19" cy="26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AutoShape 959"/>
          <xdr:cNvSpPr>
            <a:spLocks/>
          </xdr:cNvSpPr>
        </xdr:nvSpPr>
        <xdr:spPr>
          <a:xfrm flipH="1">
            <a:off x="755" y="375"/>
            <a:ext cx="19" cy="25"/>
          </a:xfrm>
          <a:prstGeom prst="line">
            <a:avLst/>
          </a:prstGeom>
          <a:solidFill>
            <a:srgbClr val="FF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228600</xdr:colOff>
      <xdr:row>2</xdr:row>
      <xdr:rowOff>342900</xdr:rowOff>
    </xdr:from>
    <xdr:to>
      <xdr:col>6</xdr:col>
      <xdr:colOff>19050</xdr:colOff>
      <xdr:row>15</xdr:row>
      <xdr:rowOff>123825</xdr:rowOff>
    </xdr:to>
    <xdr:grpSp>
      <xdr:nvGrpSpPr>
        <xdr:cNvPr id="884" name="Group 960"/>
        <xdr:cNvGrpSpPr>
          <a:grpSpLocks/>
        </xdr:cNvGrpSpPr>
      </xdr:nvGrpSpPr>
      <xdr:grpSpPr>
        <a:xfrm>
          <a:off x="1143000" y="762000"/>
          <a:ext cx="3733800" cy="2419350"/>
          <a:chOff x="384" y="725"/>
          <a:chExt cx="2352" cy="1526"/>
        </a:xfrm>
        <a:solidFill>
          <a:srgbClr val="FFFFFF"/>
        </a:solidFill>
      </xdr:grpSpPr>
      <xdr:grpSp>
        <xdr:nvGrpSpPr>
          <xdr:cNvPr id="885" name="Group 961"/>
          <xdr:cNvGrpSpPr>
            <a:grpSpLocks/>
          </xdr:cNvGrpSpPr>
        </xdr:nvGrpSpPr>
        <xdr:grpSpPr>
          <a:xfrm>
            <a:off x="813" y="725"/>
            <a:ext cx="1833" cy="1526"/>
            <a:chOff x="813" y="725"/>
            <a:chExt cx="1833" cy="1526"/>
          </a:xfrm>
          <a:solidFill>
            <a:srgbClr val="FFFFFF"/>
          </a:solidFill>
        </xdr:grpSpPr>
        <xdr:grpSp>
          <xdr:nvGrpSpPr>
            <xdr:cNvPr id="886" name="Group 962"/>
            <xdr:cNvGrpSpPr>
              <a:grpSpLocks/>
            </xdr:cNvGrpSpPr>
          </xdr:nvGrpSpPr>
          <xdr:grpSpPr>
            <a:xfrm>
              <a:off x="813" y="725"/>
              <a:ext cx="1833" cy="1526"/>
              <a:chOff x="813" y="725"/>
              <a:chExt cx="1833" cy="1526"/>
            </a:xfrm>
            <a:solidFill>
              <a:srgbClr val="FFFFFF"/>
            </a:solidFill>
          </xdr:grpSpPr>
          <xdr:sp>
            <xdr:nvSpPr>
              <xdr:cNvPr id="887" name="AutoShape 963"/>
              <xdr:cNvSpPr>
                <a:spLocks/>
              </xdr:cNvSpPr>
            </xdr:nvSpPr>
            <xdr:spPr>
              <a:xfrm flipH="1">
                <a:off x="1974" y="1160"/>
                <a:ext cx="25" cy="4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8" name="AutoShape 964"/>
              <xdr:cNvSpPr>
                <a:spLocks/>
              </xdr:cNvSpPr>
            </xdr:nvSpPr>
            <xdr:spPr>
              <a:xfrm flipH="1">
                <a:off x="1939" y="1225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89" name="AutoShape 965"/>
              <xdr:cNvSpPr>
                <a:spLocks/>
              </xdr:cNvSpPr>
            </xdr:nvSpPr>
            <xdr:spPr>
              <a:xfrm flipH="1">
                <a:off x="1905" y="1285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0" name="AutoShape 966"/>
              <xdr:cNvSpPr>
                <a:spLocks/>
              </xdr:cNvSpPr>
            </xdr:nvSpPr>
            <xdr:spPr>
              <a:xfrm flipH="1">
                <a:off x="1871" y="1345"/>
                <a:ext cx="22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1" name="AutoShape 967"/>
              <xdr:cNvSpPr>
                <a:spLocks/>
              </xdr:cNvSpPr>
            </xdr:nvSpPr>
            <xdr:spPr>
              <a:xfrm flipH="1">
                <a:off x="1836" y="1405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2" name="AutoShape 968"/>
              <xdr:cNvSpPr>
                <a:spLocks/>
              </xdr:cNvSpPr>
            </xdr:nvSpPr>
            <xdr:spPr>
              <a:xfrm flipH="1">
                <a:off x="1799" y="1465"/>
                <a:ext cx="26" cy="4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3" name="AutoShape 969"/>
              <xdr:cNvSpPr>
                <a:spLocks/>
              </xdr:cNvSpPr>
            </xdr:nvSpPr>
            <xdr:spPr>
              <a:xfrm>
                <a:off x="1673" y="762"/>
                <a:ext cx="25" cy="3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4" name="AutoShape 970"/>
              <xdr:cNvSpPr>
                <a:spLocks/>
              </xdr:cNvSpPr>
            </xdr:nvSpPr>
            <xdr:spPr>
              <a:xfrm>
                <a:off x="1712" y="810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5" name="AutoShape 971"/>
              <xdr:cNvSpPr>
                <a:spLocks/>
              </xdr:cNvSpPr>
            </xdr:nvSpPr>
            <xdr:spPr>
              <a:xfrm>
                <a:off x="1754" y="862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6" name="AutoShape 972"/>
              <xdr:cNvSpPr>
                <a:spLocks/>
              </xdr:cNvSpPr>
            </xdr:nvSpPr>
            <xdr:spPr>
              <a:xfrm>
                <a:off x="1796" y="913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7" name="AutoShape 973"/>
              <xdr:cNvSpPr>
                <a:spLocks/>
              </xdr:cNvSpPr>
            </xdr:nvSpPr>
            <xdr:spPr>
              <a:xfrm>
                <a:off x="1838" y="964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8" name="AutoShape 974"/>
              <xdr:cNvSpPr>
                <a:spLocks/>
              </xdr:cNvSpPr>
            </xdr:nvSpPr>
            <xdr:spPr>
              <a:xfrm>
                <a:off x="1880" y="1015"/>
                <a:ext cx="28" cy="3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99" name="AutoShape 975"/>
              <xdr:cNvSpPr>
                <a:spLocks/>
              </xdr:cNvSpPr>
            </xdr:nvSpPr>
            <xdr:spPr>
              <a:xfrm>
                <a:off x="1922" y="1067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0" name="AutoShape 976"/>
              <xdr:cNvSpPr>
                <a:spLocks/>
              </xdr:cNvSpPr>
            </xdr:nvSpPr>
            <xdr:spPr>
              <a:xfrm>
                <a:off x="1964" y="1118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1" name="AutoShape 977"/>
              <xdr:cNvSpPr>
                <a:spLocks/>
              </xdr:cNvSpPr>
            </xdr:nvSpPr>
            <xdr:spPr>
              <a:xfrm>
                <a:off x="2006" y="1169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2" name="AutoShape 978"/>
              <xdr:cNvSpPr>
                <a:spLocks/>
              </xdr:cNvSpPr>
            </xdr:nvSpPr>
            <xdr:spPr>
              <a:xfrm>
                <a:off x="2048" y="1220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3" name="AutoShape 979"/>
              <xdr:cNvSpPr>
                <a:spLocks/>
              </xdr:cNvSpPr>
            </xdr:nvSpPr>
            <xdr:spPr>
              <a:xfrm>
                <a:off x="2090" y="1272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4" name="AutoShape 980"/>
              <xdr:cNvSpPr>
                <a:spLocks/>
              </xdr:cNvSpPr>
            </xdr:nvSpPr>
            <xdr:spPr>
              <a:xfrm>
                <a:off x="2132" y="1323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5" name="AutoShape 981"/>
              <xdr:cNvSpPr>
                <a:spLocks/>
              </xdr:cNvSpPr>
            </xdr:nvSpPr>
            <xdr:spPr>
              <a:xfrm>
                <a:off x="2174" y="1374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6" name="AutoShape 982"/>
              <xdr:cNvSpPr>
                <a:spLocks/>
              </xdr:cNvSpPr>
            </xdr:nvSpPr>
            <xdr:spPr>
              <a:xfrm>
                <a:off x="2216" y="1425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7" name="AutoShape 983"/>
              <xdr:cNvSpPr>
                <a:spLocks/>
              </xdr:cNvSpPr>
            </xdr:nvSpPr>
            <xdr:spPr>
              <a:xfrm>
                <a:off x="2258" y="1477"/>
                <a:ext cx="28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8" name="AutoShape 984"/>
              <xdr:cNvSpPr>
                <a:spLocks/>
              </xdr:cNvSpPr>
            </xdr:nvSpPr>
            <xdr:spPr>
              <a:xfrm>
                <a:off x="2300" y="1528"/>
                <a:ext cx="26" cy="3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09" name="AutoShape 985"/>
              <xdr:cNvSpPr>
                <a:spLocks/>
              </xdr:cNvSpPr>
            </xdr:nvSpPr>
            <xdr:spPr>
              <a:xfrm>
                <a:off x="2063" y="1422"/>
                <a:ext cx="39" cy="19"/>
              </a:xfrm>
              <a:custGeom>
                <a:pathLst>
                  <a:path h="229" w="467">
                    <a:moveTo>
                      <a:pt x="0" y="34"/>
                    </a:moveTo>
                    <a:lnTo>
                      <a:pt x="33" y="229"/>
                    </a:lnTo>
                    <a:lnTo>
                      <a:pt x="467" y="0"/>
                    </a:lnTo>
                    <a:lnTo>
                      <a:pt x="0" y="34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0" name="AutoShape 986"/>
              <xdr:cNvSpPr>
                <a:spLocks/>
              </xdr:cNvSpPr>
            </xdr:nvSpPr>
            <xdr:spPr>
              <a:xfrm>
                <a:off x="1799" y="1491"/>
                <a:ext cx="39" cy="19"/>
              </a:xfrm>
              <a:custGeom>
                <a:pathLst>
                  <a:path h="227" w="467">
                    <a:moveTo>
                      <a:pt x="434" y="0"/>
                    </a:moveTo>
                    <a:lnTo>
                      <a:pt x="467" y="194"/>
                    </a:lnTo>
                    <a:lnTo>
                      <a:pt x="0" y="227"/>
                    </a:lnTo>
                    <a:lnTo>
                      <a:pt x="434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1" name="AutoShape 987"/>
              <xdr:cNvSpPr>
                <a:spLocks/>
              </xdr:cNvSpPr>
            </xdr:nvSpPr>
            <xdr:spPr>
              <a:xfrm flipH="1">
                <a:off x="1987" y="1433"/>
                <a:ext cx="78" cy="2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2" name="AutoShape 988"/>
              <xdr:cNvSpPr>
                <a:spLocks/>
              </xdr:cNvSpPr>
            </xdr:nvSpPr>
            <xdr:spPr>
              <a:xfrm flipV="1">
                <a:off x="1799" y="1455"/>
                <a:ext cx="188" cy="5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3" name="AutoShape 989"/>
              <xdr:cNvSpPr>
                <a:spLocks/>
              </xdr:cNvSpPr>
            </xdr:nvSpPr>
            <xdr:spPr>
              <a:xfrm>
                <a:off x="2514" y="1011"/>
                <a:ext cx="14" cy="50"/>
              </a:xfrm>
              <a:custGeom>
                <a:pathLst>
                  <a:path h="605" w="177">
                    <a:moveTo>
                      <a:pt x="177" y="561"/>
                    </a:moveTo>
                    <a:lnTo>
                      <a:pt x="27" y="605"/>
                    </a:lnTo>
                    <a:lnTo>
                      <a:pt x="0" y="0"/>
                    </a:lnTo>
                    <a:lnTo>
                      <a:pt x="177" y="561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4" name="AutoShape 990"/>
              <xdr:cNvSpPr>
                <a:spLocks/>
              </xdr:cNvSpPr>
            </xdr:nvSpPr>
            <xdr:spPr>
              <a:xfrm>
                <a:off x="2547" y="1238"/>
                <a:ext cx="15" cy="50"/>
              </a:xfrm>
              <a:custGeom>
                <a:pathLst>
                  <a:path h="606" w="177">
                    <a:moveTo>
                      <a:pt x="150" y="0"/>
                    </a:moveTo>
                    <a:lnTo>
                      <a:pt x="0" y="45"/>
                    </a:lnTo>
                    <a:lnTo>
                      <a:pt x="177" y="606"/>
                    </a:lnTo>
                    <a:lnTo>
                      <a:pt x="150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5" name="AutoShape 991"/>
              <xdr:cNvSpPr>
                <a:spLocks/>
              </xdr:cNvSpPr>
            </xdr:nvSpPr>
            <xdr:spPr>
              <a:xfrm>
                <a:off x="2522" y="1059"/>
                <a:ext cx="24" cy="1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6" name="AutoShape 992"/>
              <xdr:cNvSpPr>
                <a:spLocks/>
              </xdr:cNvSpPr>
            </xdr:nvSpPr>
            <xdr:spPr>
              <a:xfrm flipH="1" flipV="1">
                <a:off x="2546" y="1199"/>
                <a:ext cx="7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7" name="AutoShape 993"/>
              <xdr:cNvSpPr>
                <a:spLocks/>
              </xdr:cNvSpPr>
            </xdr:nvSpPr>
            <xdr:spPr>
              <a:xfrm flipV="1">
                <a:off x="1999" y="1005"/>
                <a:ext cx="533" cy="15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8" name="AutoShape 994"/>
              <xdr:cNvSpPr>
                <a:spLocks/>
              </xdr:cNvSpPr>
            </xdr:nvSpPr>
            <xdr:spPr>
              <a:xfrm flipV="1">
                <a:off x="2102" y="1283"/>
                <a:ext cx="479" cy="13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19" name="AutoShape 995"/>
              <xdr:cNvSpPr>
                <a:spLocks/>
              </xdr:cNvSpPr>
            </xdr:nvSpPr>
            <xdr:spPr>
              <a:xfrm>
                <a:off x="2391" y="1448"/>
                <a:ext cx="34" cy="38"/>
              </a:xfrm>
              <a:custGeom>
                <a:pathLst>
                  <a:path h="458" w="405">
                    <a:moveTo>
                      <a:pt x="308" y="458"/>
                    </a:moveTo>
                    <a:lnTo>
                      <a:pt x="405" y="304"/>
                    </a:lnTo>
                    <a:lnTo>
                      <a:pt x="0" y="0"/>
                    </a:lnTo>
                    <a:lnTo>
                      <a:pt x="308" y="458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0" name="AutoShape 996"/>
              <xdr:cNvSpPr>
                <a:spLocks/>
              </xdr:cNvSpPr>
            </xdr:nvSpPr>
            <xdr:spPr>
              <a:xfrm>
                <a:off x="2560" y="1771"/>
                <a:ext cx="16" cy="51"/>
              </a:xfrm>
              <a:custGeom>
                <a:pathLst>
                  <a:path h="604" w="193">
                    <a:moveTo>
                      <a:pt x="149" y="0"/>
                    </a:moveTo>
                    <a:lnTo>
                      <a:pt x="0" y="52"/>
                    </a:lnTo>
                    <a:lnTo>
                      <a:pt x="193" y="604"/>
                    </a:lnTo>
                    <a:lnTo>
                      <a:pt x="149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1" name="AutoShape 997"/>
              <xdr:cNvSpPr>
                <a:spLocks/>
              </xdr:cNvSpPr>
            </xdr:nvSpPr>
            <xdr:spPr>
              <a:xfrm flipH="1" flipV="1">
                <a:off x="2483" y="1565"/>
                <a:ext cx="48" cy="9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2" name="AutoShape 998"/>
              <xdr:cNvSpPr>
                <a:spLocks/>
              </xdr:cNvSpPr>
            </xdr:nvSpPr>
            <xdr:spPr>
              <a:xfrm flipH="1" flipV="1">
                <a:off x="2421" y="1479"/>
                <a:ext cx="62" cy="8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3" name="AutoShape 999"/>
              <xdr:cNvSpPr>
                <a:spLocks/>
              </xdr:cNvSpPr>
            </xdr:nvSpPr>
            <xdr:spPr>
              <a:xfrm flipH="1" flipV="1">
                <a:off x="2531" y="1663"/>
                <a:ext cx="35" cy="11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4" name="AutoShape 1000"/>
              <xdr:cNvSpPr>
                <a:spLocks/>
              </xdr:cNvSpPr>
            </xdr:nvSpPr>
            <xdr:spPr>
              <a:xfrm flipV="1">
                <a:off x="2349" y="1428"/>
                <a:ext cx="54" cy="9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5" name="AutoShape 1001"/>
              <xdr:cNvSpPr>
                <a:spLocks/>
              </xdr:cNvSpPr>
            </xdr:nvSpPr>
            <xdr:spPr>
              <a:xfrm flipV="1">
                <a:off x="2491" y="1816"/>
                <a:ext cx="104" cy="3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6" name="AutoShape 1002"/>
              <xdr:cNvSpPr>
                <a:spLocks/>
              </xdr:cNvSpPr>
            </xdr:nvSpPr>
            <xdr:spPr>
              <a:xfrm>
                <a:off x="2601" y="1573"/>
                <a:ext cx="32" cy="40"/>
              </a:xfrm>
              <a:custGeom>
                <a:pathLst>
                  <a:path h="485" w="388">
                    <a:moveTo>
                      <a:pt x="106" y="0"/>
                    </a:moveTo>
                    <a:lnTo>
                      <a:pt x="0" y="145"/>
                    </a:lnTo>
                    <a:lnTo>
                      <a:pt x="388" y="485"/>
                    </a:lnTo>
                    <a:lnTo>
                      <a:pt x="106" y="0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7" name="AutoShape 1003"/>
              <xdr:cNvSpPr>
                <a:spLocks/>
              </xdr:cNvSpPr>
            </xdr:nvSpPr>
            <xdr:spPr>
              <a:xfrm>
                <a:off x="1927" y="743"/>
                <a:ext cx="32" cy="40"/>
              </a:xfrm>
              <a:custGeom>
                <a:pathLst>
                  <a:path h="485" w="388">
                    <a:moveTo>
                      <a:pt x="388" y="341"/>
                    </a:moveTo>
                    <a:lnTo>
                      <a:pt x="282" y="485"/>
                    </a:lnTo>
                    <a:lnTo>
                      <a:pt x="0" y="0"/>
                    </a:lnTo>
                    <a:lnTo>
                      <a:pt x="388" y="341"/>
                    </a:lnTo>
                    <a:close/>
                  </a:path>
                </a:pathLst>
              </a:custGeom>
              <a:solidFill>
                <a:srgbClr val="000000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8" name="AutoShape 1004"/>
              <xdr:cNvSpPr>
                <a:spLocks/>
              </xdr:cNvSpPr>
            </xdr:nvSpPr>
            <xdr:spPr>
              <a:xfrm flipH="1" flipV="1">
                <a:off x="2320" y="1228"/>
                <a:ext cx="285" cy="35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29" name="AutoShape 1005"/>
              <xdr:cNvSpPr>
                <a:spLocks/>
              </xdr:cNvSpPr>
            </xdr:nvSpPr>
            <xdr:spPr>
              <a:xfrm>
                <a:off x="1955" y="777"/>
                <a:ext cx="365" cy="45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0" name="AutoShape 1006"/>
              <xdr:cNvSpPr>
                <a:spLocks/>
              </xdr:cNvSpPr>
            </xdr:nvSpPr>
            <xdr:spPr>
              <a:xfrm flipV="1">
                <a:off x="2480" y="1595"/>
                <a:ext cx="166" cy="22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1" name="AutoShape 1007"/>
              <xdr:cNvSpPr>
                <a:spLocks/>
              </xdr:cNvSpPr>
            </xdr:nvSpPr>
            <xdr:spPr>
              <a:xfrm flipV="1">
                <a:off x="1774" y="725"/>
                <a:ext cx="166" cy="22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2" name="AutoShape 1008"/>
              <xdr:cNvSpPr>
                <a:spLocks/>
              </xdr:cNvSpPr>
            </xdr:nvSpPr>
            <xdr:spPr>
              <a:xfrm flipV="1">
                <a:off x="2079" y="1956"/>
                <a:ext cx="13" cy="2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3" name="AutoShape 1009"/>
              <xdr:cNvSpPr>
                <a:spLocks/>
              </xdr:cNvSpPr>
            </xdr:nvSpPr>
            <xdr:spPr>
              <a:xfrm flipV="1">
                <a:off x="2103" y="1897"/>
                <a:ext cx="24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4" name="AutoShape 1010"/>
              <xdr:cNvSpPr>
                <a:spLocks/>
              </xdr:cNvSpPr>
            </xdr:nvSpPr>
            <xdr:spPr>
              <a:xfrm flipV="1">
                <a:off x="2138" y="1837"/>
                <a:ext cx="24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5" name="AutoShape 1011"/>
              <xdr:cNvSpPr>
                <a:spLocks/>
              </xdr:cNvSpPr>
            </xdr:nvSpPr>
            <xdr:spPr>
              <a:xfrm flipV="1">
                <a:off x="2173" y="1778"/>
                <a:ext cx="24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6" name="AutoShape 1012"/>
              <xdr:cNvSpPr>
                <a:spLocks/>
              </xdr:cNvSpPr>
            </xdr:nvSpPr>
            <xdr:spPr>
              <a:xfrm flipV="1">
                <a:off x="2208" y="1719"/>
                <a:ext cx="24" cy="3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7" name="AutoShape 1013"/>
              <xdr:cNvSpPr>
                <a:spLocks/>
              </xdr:cNvSpPr>
            </xdr:nvSpPr>
            <xdr:spPr>
              <a:xfrm flipV="1">
                <a:off x="2243" y="1659"/>
                <a:ext cx="24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8" name="AutoShape 1014"/>
              <xdr:cNvSpPr>
                <a:spLocks/>
              </xdr:cNvSpPr>
            </xdr:nvSpPr>
            <xdr:spPr>
              <a:xfrm flipV="1">
                <a:off x="2278" y="1600"/>
                <a:ext cx="24" cy="3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39" name="AutoShape 1015"/>
              <xdr:cNvSpPr>
                <a:spLocks/>
              </xdr:cNvSpPr>
            </xdr:nvSpPr>
            <xdr:spPr>
              <a:xfrm flipV="1">
                <a:off x="2313" y="1559"/>
                <a:ext cx="13" cy="2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0" name="AutoShape 1016"/>
              <xdr:cNvSpPr>
                <a:spLocks/>
              </xdr:cNvSpPr>
            </xdr:nvSpPr>
            <xdr:spPr>
              <a:xfrm flipV="1">
                <a:off x="1140" y="1857"/>
                <a:ext cx="1314" cy="38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1" name="AutoShape 1017"/>
              <xdr:cNvSpPr>
                <a:spLocks/>
              </xdr:cNvSpPr>
            </xdr:nvSpPr>
            <xdr:spPr>
              <a:xfrm flipH="1">
                <a:off x="2211" y="1875"/>
                <a:ext cx="51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2" name="AutoShape 1018"/>
              <xdr:cNvSpPr>
                <a:spLocks/>
              </xdr:cNvSpPr>
            </xdr:nvSpPr>
            <xdr:spPr>
              <a:xfrm flipV="1">
                <a:off x="2208" y="1916"/>
                <a:ext cx="54" cy="1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3" name="AutoShape 1019"/>
              <xdr:cNvSpPr>
                <a:spLocks/>
              </xdr:cNvSpPr>
            </xdr:nvSpPr>
            <xdr:spPr>
              <a:xfrm flipH="1">
                <a:off x="2096" y="1885"/>
                <a:ext cx="59" cy="7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4" name="AutoShape 1020"/>
              <xdr:cNvSpPr>
                <a:spLocks/>
              </xdr:cNvSpPr>
            </xdr:nvSpPr>
            <xdr:spPr>
              <a:xfrm flipV="1">
                <a:off x="2087" y="1954"/>
                <a:ext cx="63" cy="2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5" name="AutoShape 1021"/>
              <xdr:cNvSpPr>
                <a:spLocks/>
              </xdr:cNvSpPr>
            </xdr:nvSpPr>
            <xdr:spPr>
              <a:xfrm flipV="1">
                <a:off x="2081" y="1975"/>
                <a:ext cx="6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6" name="AutoShape 1022"/>
              <xdr:cNvSpPr>
                <a:spLocks/>
              </xdr:cNvSpPr>
            </xdr:nvSpPr>
            <xdr:spPr>
              <a:xfrm flipH="1">
                <a:off x="2066" y="1892"/>
                <a:ext cx="30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7" name="AutoShape 1023"/>
              <xdr:cNvSpPr>
                <a:spLocks/>
              </xdr:cNvSpPr>
            </xdr:nvSpPr>
            <xdr:spPr>
              <a:xfrm flipV="1">
                <a:off x="2150" y="1934"/>
                <a:ext cx="58" cy="2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8" name="AutoShape 0"/>
              <xdr:cNvSpPr>
                <a:spLocks/>
              </xdr:cNvSpPr>
            </xdr:nvSpPr>
            <xdr:spPr>
              <a:xfrm flipH="1">
                <a:off x="2155" y="1879"/>
                <a:ext cx="56" cy="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49" name="AutoShape 1"/>
              <xdr:cNvSpPr>
                <a:spLocks/>
              </xdr:cNvSpPr>
            </xdr:nvSpPr>
            <xdr:spPr>
              <a:xfrm flipV="1">
                <a:off x="2352" y="1876"/>
                <a:ext cx="36" cy="1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0" name="AutoShape 2"/>
              <xdr:cNvSpPr>
                <a:spLocks/>
              </xdr:cNvSpPr>
            </xdr:nvSpPr>
            <xdr:spPr>
              <a:xfrm flipH="1">
                <a:off x="2351" y="1865"/>
                <a:ext cx="36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1" name="AutoShape 3"/>
              <xdr:cNvSpPr>
                <a:spLocks/>
              </xdr:cNvSpPr>
            </xdr:nvSpPr>
            <xdr:spPr>
              <a:xfrm flipV="1">
                <a:off x="2262" y="1901"/>
                <a:ext cx="48" cy="1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2" name="AutoShape 4"/>
              <xdr:cNvSpPr>
                <a:spLocks/>
              </xdr:cNvSpPr>
            </xdr:nvSpPr>
            <xdr:spPr>
              <a:xfrm flipH="1">
                <a:off x="2262" y="1871"/>
                <a:ext cx="48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3" name="AutoShape 5"/>
              <xdr:cNvSpPr>
                <a:spLocks/>
              </xdr:cNvSpPr>
            </xdr:nvSpPr>
            <xdr:spPr>
              <a:xfrm flipH="1">
                <a:off x="2310" y="1868"/>
                <a:ext cx="41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4" name="AutoShape 6"/>
              <xdr:cNvSpPr>
                <a:spLocks/>
              </xdr:cNvSpPr>
            </xdr:nvSpPr>
            <xdr:spPr>
              <a:xfrm flipV="1">
                <a:off x="2310" y="1887"/>
                <a:ext cx="42" cy="1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5" name="AutoShape 7"/>
              <xdr:cNvSpPr>
                <a:spLocks/>
              </xdr:cNvSpPr>
            </xdr:nvSpPr>
            <xdr:spPr>
              <a:xfrm flipV="1">
                <a:off x="2416" y="1862"/>
                <a:ext cx="21" cy="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6" name="AutoShape 8"/>
              <xdr:cNvSpPr>
                <a:spLocks/>
              </xdr:cNvSpPr>
            </xdr:nvSpPr>
            <xdr:spPr>
              <a:xfrm flipH="1">
                <a:off x="2415" y="1860"/>
                <a:ext cx="21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7" name="AutoShape 9"/>
              <xdr:cNvSpPr>
                <a:spLocks/>
              </xdr:cNvSpPr>
            </xdr:nvSpPr>
            <xdr:spPr>
              <a:xfrm flipV="1">
                <a:off x="2388" y="1868"/>
                <a:ext cx="28" cy="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8" name="AutoShape 10"/>
              <xdr:cNvSpPr>
                <a:spLocks/>
              </xdr:cNvSpPr>
            </xdr:nvSpPr>
            <xdr:spPr>
              <a:xfrm flipH="1">
                <a:off x="2387" y="1862"/>
                <a:ext cx="28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59" name="AutoShape 11"/>
              <xdr:cNvSpPr>
                <a:spLocks/>
              </xdr:cNvSpPr>
            </xdr:nvSpPr>
            <xdr:spPr>
              <a:xfrm flipV="1">
                <a:off x="2388" y="1876"/>
                <a:ext cx="1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0" name="AutoShape 12"/>
              <xdr:cNvSpPr>
                <a:spLocks/>
              </xdr:cNvSpPr>
            </xdr:nvSpPr>
            <xdr:spPr>
              <a:xfrm flipV="1">
                <a:off x="2449" y="1857"/>
                <a:ext cx="5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1" name="AutoShape 13"/>
              <xdr:cNvSpPr>
                <a:spLocks/>
              </xdr:cNvSpPr>
            </xdr:nvSpPr>
            <xdr:spPr>
              <a:xfrm flipH="1">
                <a:off x="2449" y="1857"/>
                <a:ext cx="5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2" name="AutoShape 14"/>
              <xdr:cNvSpPr>
                <a:spLocks/>
              </xdr:cNvSpPr>
            </xdr:nvSpPr>
            <xdr:spPr>
              <a:xfrm flipV="1">
                <a:off x="2437" y="1858"/>
                <a:ext cx="12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3" name="AutoShape 15"/>
              <xdr:cNvSpPr>
                <a:spLocks/>
              </xdr:cNvSpPr>
            </xdr:nvSpPr>
            <xdr:spPr>
              <a:xfrm flipH="1">
                <a:off x="2436" y="1858"/>
                <a:ext cx="13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4" name="AutoShape 16"/>
              <xdr:cNvSpPr>
                <a:spLocks/>
              </xdr:cNvSpPr>
            </xdr:nvSpPr>
            <xdr:spPr>
              <a:xfrm flipH="1">
                <a:off x="2052" y="1895"/>
                <a:ext cx="14" cy="1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5" name="AutoShape 17"/>
              <xdr:cNvSpPr>
                <a:spLocks/>
              </xdr:cNvSpPr>
            </xdr:nvSpPr>
            <xdr:spPr>
              <a:xfrm flipH="1">
                <a:off x="2043" y="1905"/>
                <a:ext cx="9" cy="1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6" name="AutoShape 18"/>
              <xdr:cNvSpPr>
                <a:spLocks/>
              </xdr:cNvSpPr>
            </xdr:nvSpPr>
            <xdr:spPr>
              <a:xfrm flipH="1">
                <a:off x="2042" y="1924"/>
                <a:ext cx="1" cy="2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7" name="AutoShape 19"/>
              <xdr:cNvSpPr>
                <a:spLocks/>
              </xdr:cNvSpPr>
            </xdr:nvSpPr>
            <xdr:spPr>
              <a:xfrm>
                <a:off x="2042" y="1945"/>
                <a:ext cx="8" cy="2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8" name="AutoShape 20"/>
              <xdr:cNvSpPr>
                <a:spLocks/>
              </xdr:cNvSpPr>
            </xdr:nvSpPr>
            <xdr:spPr>
              <a:xfrm>
                <a:off x="2050" y="1965"/>
                <a:ext cx="14" cy="1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69" name="AutoShape 21"/>
              <xdr:cNvSpPr>
                <a:spLocks/>
              </xdr:cNvSpPr>
            </xdr:nvSpPr>
            <xdr:spPr>
              <a:xfrm>
                <a:off x="2064" y="1976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0" name="AutoShape 22"/>
              <xdr:cNvSpPr>
                <a:spLocks/>
              </xdr:cNvSpPr>
            </xdr:nvSpPr>
            <xdr:spPr>
              <a:xfrm flipH="1" flipV="1">
                <a:off x="2076" y="1933"/>
                <a:ext cx="1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1" name="AutoShape 23"/>
              <xdr:cNvSpPr>
                <a:spLocks/>
              </xdr:cNvSpPr>
            </xdr:nvSpPr>
            <xdr:spPr>
              <a:xfrm flipH="1" flipV="1">
                <a:off x="2073" y="1931"/>
                <a:ext cx="3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2" name="AutoShape 24"/>
              <xdr:cNvSpPr>
                <a:spLocks/>
              </xdr:cNvSpPr>
            </xdr:nvSpPr>
            <xdr:spPr>
              <a:xfrm flipH="1">
                <a:off x="2071" y="1931"/>
                <a:ext cx="2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3" name="AutoShape 25"/>
              <xdr:cNvSpPr>
                <a:spLocks/>
              </xdr:cNvSpPr>
            </xdr:nvSpPr>
            <xdr:spPr>
              <a:xfrm flipH="1">
                <a:off x="2070" y="1933"/>
                <a:ext cx="1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4" name="AutoShape 26"/>
              <xdr:cNvSpPr>
                <a:spLocks/>
              </xdr:cNvSpPr>
            </xdr:nvSpPr>
            <xdr:spPr>
              <a:xfrm>
                <a:off x="2070" y="1936"/>
                <a:ext cx="1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5" name="AutoShape 27"/>
              <xdr:cNvSpPr>
                <a:spLocks/>
              </xdr:cNvSpPr>
            </xdr:nvSpPr>
            <xdr:spPr>
              <a:xfrm>
                <a:off x="2071" y="1940"/>
                <a:ext cx="2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6" name="AutoShape 28"/>
              <xdr:cNvSpPr>
                <a:spLocks/>
              </xdr:cNvSpPr>
            </xdr:nvSpPr>
            <xdr:spPr>
              <a:xfrm flipV="1">
                <a:off x="2073" y="1940"/>
                <a:ext cx="3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7" name="AutoShape 29"/>
              <xdr:cNvSpPr>
                <a:spLocks/>
              </xdr:cNvSpPr>
            </xdr:nvSpPr>
            <xdr:spPr>
              <a:xfrm flipV="1">
                <a:off x="2076" y="1936"/>
                <a:ext cx="1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8" name="AutoShape 30"/>
              <xdr:cNvSpPr>
                <a:spLocks/>
              </xdr:cNvSpPr>
            </xdr:nvSpPr>
            <xdr:spPr>
              <a:xfrm flipV="1">
                <a:off x="1504" y="1050"/>
                <a:ext cx="7" cy="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79" name="AutoShape 31"/>
              <xdr:cNvSpPr>
                <a:spLocks/>
              </xdr:cNvSpPr>
            </xdr:nvSpPr>
            <xdr:spPr>
              <a:xfrm flipH="1">
                <a:off x="1648" y="762"/>
                <a:ext cx="25" cy="4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0" name="AutoShape 32"/>
              <xdr:cNvSpPr>
                <a:spLocks/>
              </xdr:cNvSpPr>
            </xdr:nvSpPr>
            <xdr:spPr>
              <a:xfrm flipH="1">
                <a:off x="1614" y="826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1" name="AutoShape 33"/>
              <xdr:cNvSpPr>
                <a:spLocks/>
              </xdr:cNvSpPr>
            </xdr:nvSpPr>
            <xdr:spPr>
              <a:xfrm flipH="1">
                <a:off x="1580" y="886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2" name="AutoShape 34"/>
              <xdr:cNvSpPr>
                <a:spLocks/>
              </xdr:cNvSpPr>
            </xdr:nvSpPr>
            <xdr:spPr>
              <a:xfrm flipH="1">
                <a:off x="1546" y="946"/>
                <a:ext cx="23" cy="4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3" name="AutoShape 35"/>
              <xdr:cNvSpPr>
                <a:spLocks/>
              </xdr:cNvSpPr>
            </xdr:nvSpPr>
            <xdr:spPr>
              <a:xfrm flipH="1">
                <a:off x="1511" y="1007"/>
                <a:ext cx="24" cy="4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4" name="AutoShape 36"/>
              <xdr:cNvSpPr>
                <a:spLocks/>
              </xdr:cNvSpPr>
            </xdr:nvSpPr>
            <xdr:spPr>
              <a:xfrm flipV="1">
                <a:off x="1474" y="975"/>
                <a:ext cx="31" cy="3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5" name="AutoShape 37"/>
              <xdr:cNvSpPr>
                <a:spLocks/>
              </xdr:cNvSpPr>
            </xdr:nvSpPr>
            <xdr:spPr>
              <a:xfrm flipV="1">
                <a:off x="1518" y="923"/>
                <a:ext cx="28" cy="3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6" name="AutoShape 38"/>
              <xdr:cNvSpPr>
                <a:spLocks/>
              </xdr:cNvSpPr>
            </xdr:nvSpPr>
            <xdr:spPr>
              <a:xfrm flipV="1">
                <a:off x="1560" y="871"/>
                <a:ext cx="27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7" name="AutoShape 39"/>
              <xdr:cNvSpPr>
                <a:spLocks/>
              </xdr:cNvSpPr>
            </xdr:nvSpPr>
            <xdr:spPr>
              <a:xfrm flipV="1">
                <a:off x="1601" y="818"/>
                <a:ext cx="27" cy="3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8" name="AutoShape 40"/>
              <xdr:cNvSpPr>
                <a:spLocks/>
              </xdr:cNvSpPr>
            </xdr:nvSpPr>
            <xdr:spPr>
              <a:xfrm flipV="1">
                <a:off x="1642" y="762"/>
                <a:ext cx="31" cy="3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89" name="AutoShape 41"/>
              <xdr:cNvSpPr>
                <a:spLocks/>
              </xdr:cNvSpPr>
            </xdr:nvSpPr>
            <xdr:spPr>
              <a:xfrm flipH="1">
                <a:off x="2051" y="1895"/>
                <a:ext cx="15" cy="1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0" name="AutoShape 42"/>
              <xdr:cNvSpPr>
                <a:spLocks/>
              </xdr:cNvSpPr>
            </xdr:nvSpPr>
            <xdr:spPr>
              <a:xfrm flipH="1">
                <a:off x="2048" y="1906"/>
                <a:ext cx="3" cy="7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1" name="AutoShape 43"/>
              <xdr:cNvSpPr>
                <a:spLocks/>
              </xdr:cNvSpPr>
            </xdr:nvSpPr>
            <xdr:spPr>
              <a:xfrm>
                <a:off x="2042" y="1936"/>
                <a:ext cx="1" cy="1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2" name="AutoShape 44"/>
              <xdr:cNvSpPr>
                <a:spLocks/>
              </xdr:cNvSpPr>
            </xdr:nvSpPr>
            <xdr:spPr>
              <a:xfrm>
                <a:off x="2043" y="1949"/>
                <a:ext cx="10" cy="1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3" name="AutoShape 45"/>
              <xdr:cNvSpPr>
                <a:spLocks/>
              </xdr:cNvSpPr>
            </xdr:nvSpPr>
            <xdr:spPr>
              <a:xfrm>
                <a:off x="2053" y="1968"/>
                <a:ext cx="9" cy="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4" name="AutoShape 46"/>
              <xdr:cNvSpPr>
                <a:spLocks/>
              </xdr:cNvSpPr>
            </xdr:nvSpPr>
            <xdr:spPr>
              <a:xfrm flipV="1">
                <a:off x="2081" y="1975"/>
                <a:ext cx="5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5" name="AutoShape 47"/>
              <xdr:cNvSpPr>
                <a:spLocks/>
              </xdr:cNvSpPr>
            </xdr:nvSpPr>
            <xdr:spPr>
              <a:xfrm flipV="1">
                <a:off x="2086" y="1960"/>
                <a:ext cx="14" cy="1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6" name="AutoShape 48"/>
              <xdr:cNvSpPr>
                <a:spLocks/>
              </xdr:cNvSpPr>
            </xdr:nvSpPr>
            <xdr:spPr>
              <a:xfrm flipH="1">
                <a:off x="2297" y="1559"/>
                <a:ext cx="29" cy="3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7" name="AutoShape 49"/>
              <xdr:cNvSpPr>
                <a:spLocks/>
              </xdr:cNvSpPr>
            </xdr:nvSpPr>
            <xdr:spPr>
              <a:xfrm flipH="1">
                <a:off x="2255" y="1613"/>
                <a:ext cx="28" cy="3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8" name="AutoShape 50"/>
              <xdr:cNvSpPr>
                <a:spLocks/>
              </xdr:cNvSpPr>
            </xdr:nvSpPr>
            <xdr:spPr>
              <a:xfrm flipH="1">
                <a:off x="2214" y="1665"/>
                <a:ext cx="28" cy="3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99" name="AutoShape 51"/>
              <xdr:cNvSpPr>
                <a:spLocks/>
              </xdr:cNvSpPr>
            </xdr:nvSpPr>
            <xdr:spPr>
              <a:xfrm flipH="1">
                <a:off x="2173" y="1717"/>
                <a:ext cx="27" cy="3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0" name="AutoShape 52"/>
              <xdr:cNvSpPr>
                <a:spLocks/>
              </xdr:cNvSpPr>
            </xdr:nvSpPr>
            <xdr:spPr>
              <a:xfrm flipH="1">
                <a:off x="2132" y="1770"/>
                <a:ext cx="27" cy="3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1" name="AutoShape 53"/>
              <xdr:cNvSpPr>
                <a:spLocks/>
              </xdr:cNvSpPr>
            </xdr:nvSpPr>
            <xdr:spPr>
              <a:xfrm flipH="1">
                <a:off x="2090" y="1822"/>
                <a:ext cx="28" cy="3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2" name="AutoShape 54"/>
              <xdr:cNvSpPr>
                <a:spLocks/>
              </xdr:cNvSpPr>
            </xdr:nvSpPr>
            <xdr:spPr>
              <a:xfrm flipH="1">
                <a:off x="2048" y="1874"/>
                <a:ext cx="29" cy="37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3" name="AutoShape 55"/>
              <xdr:cNvSpPr>
                <a:spLocks/>
              </xdr:cNvSpPr>
            </xdr:nvSpPr>
            <xdr:spPr>
              <a:xfrm flipV="1">
                <a:off x="2099" y="1921"/>
                <a:ext cx="23" cy="4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4" name="AutoShape 56"/>
              <xdr:cNvSpPr>
                <a:spLocks/>
              </xdr:cNvSpPr>
            </xdr:nvSpPr>
            <xdr:spPr>
              <a:xfrm flipV="1">
                <a:off x="2133" y="1861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5" name="AutoShape 57"/>
              <xdr:cNvSpPr>
                <a:spLocks/>
              </xdr:cNvSpPr>
            </xdr:nvSpPr>
            <xdr:spPr>
              <a:xfrm flipV="1">
                <a:off x="2167" y="1800"/>
                <a:ext cx="23" cy="4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6" name="AutoShape 58"/>
              <xdr:cNvSpPr>
                <a:spLocks/>
              </xdr:cNvSpPr>
            </xdr:nvSpPr>
            <xdr:spPr>
              <a:xfrm flipV="1">
                <a:off x="2201" y="1740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7" name="AutoShape 59"/>
              <xdr:cNvSpPr>
                <a:spLocks/>
              </xdr:cNvSpPr>
            </xdr:nvSpPr>
            <xdr:spPr>
              <a:xfrm flipV="1">
                <a:off x="2235" y="1680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8" name="AutoShape 60"/>
              <xdr:cNvSpPr>
                <a:spLocks/>
              </xdr:cNvSpPr>
            </xdr:nvSpPr>
            <xdr:spPr>
              <a:xfrm flipV="1">
                <a:off x="2269" y="1619"/>
                <a:ext cx="23" cy="4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09" name="AutoShape 61"/>
              <xdr:cNvSpPr>
                <a:spLocks/>
              </xdr:cNvSpPr>
            </xdr:nvSpPr>
            <xdr:spPr>
              <a:xfrm flipV="1">
                <a:off x="2303" y="1559"/>
                <a:ext cx="23" cy="4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0" name="AutoShape 62"/>
              <xdr:cNvSpPr>
                <a:spLocks/>
              </xdr:cNvSpPr>
            </xdr:nvSpPr>
            <xdr:spPr>
              <a:xfrm>
                <a:off x="1466" y="1015"/>
                <a:ext cx="593" cy="88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1" name="AutoShape 63"/>
              <xdr:cNvSpPr>
                <a:spLocks/>
              </xdr:cNvSpPr>
            </xdr:nvSpPr>
            <xdr:spPr>
              <a:xfrm flipH="1">
                <a:off x="1738" y="987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2" name="AutoShape 64"/>
              <xdr:cNvSpPr>
                <a:spLocks/>
              </xdr:cNvSpPr>
            </xdr:nvSpPr>
            <xdr:spPr>
              <a:xfrm flipH="1">
                <a:off x="1748" y="987"/>
                <a:ext cx="3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3" name="AutoShape 65"/>
              <xdr:cNvSpPr>
                <a:spLocks/>
              </xdr:cNvSpPr>
            </xdr:nvSpPr>
            <xdr:spPr>
              <a:xfrm flipH="1">
                <a:off x="1703" y="990"/>
                <a:ext cx="20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4" name="AutoShape 66"/>
              <xdr:cNvSpPr>
                <a:spLocks/>
              </xdr:cNvSpPr>
            </xdr:nvSpPr>
            <xdr:spPr>
              <a:xfrm flipH="1">
                <a:off x="1723" y="988"/>
                <a:ext cx="15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5" name="AutoShape 67"/>
              <xdr:cNvSpPr>
                <a:spLocks/>
              </xdr:cNvSpPr>
            </xdr:nvSpPr>
            <xdr:spPr>
              <a:xfrm flipH="1">
                <a:off x="1648" y="994"/>
                <a:ext cx="30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6" name="AutoShape 68"/>
              <xdr:cNvSpPr>
                <a:spLocks/>
              </xdr:cNvSpPr>
            </xdr:nvSpPr>
            <xdr:spPr>
              <a:xfrm flipH="1">
                <a:off x="1614" y="996"/>
                <a:ext cx="34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7" name="AutoShape 69"/>
              <xdr:cNvSpPr>
                <a:spLocks/>
              </xdr:cNvSpPr>
            </xdr:nvSpPr>
            <xdr:spPr>
              <a:xfrm flipH="1">
                <a:off x="1678" y="992"/>
                <a:ext cx="25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8" name="AutoShape 70"/>
              <xdr:cNvSpPr>
                <a:spLocks/>
              </xdr:cNvSpPr>
            </xdr:nvSpPr>
            <xdr:spPr>
              <a:xfrm flipH="1">
                <a:off x="1537" y="1002"/>
                <a:ext cx="40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19" name="AutoShape 71"/>
              <xdr:cNvSpPr>
                <a:spLocks/>
              </xdr:cNvSpPr>
            </xdr:nvSpPr>
            <xdr:spPr>
              <a:xfrm flipH="1">
                <a:off x="1451" y="1011"/>
                <a:ext cx="44" cy="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0" name="AutoShape 72"/>
              <xdr:cNvSpPr>
                <a:spLocks/>
              </xdr:cNvSpPr>
            </xdr:nvSpPr>
            <xdr:spPr>
              <a:xfrm flipH="1">
                <a:off x="1495" y="1006"/>
                <a:ext cx="42" cy="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1" name="AutoShape 73"/>
              <xdr:cNvSpPr>
                <a:spLocks/>
              </xdr:cNvSpPr>
            </xdr:nvSpPr>
            <xdr:spPr>
              <a:xfrm flipH="1">
                <a:off x="1358" y="1024"/>
                <a:ext cx="47" cy="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2" name="AutoShape 74"/>
              <xdr:cNvSpPr>
                <a:spLocks/>
              </xdr:cNvSpPr>
            </xdr:nvSpPr>
            <xdr:spPr>
              <a:xfrm flipH="1">
                <a:off x="1263" y="1040"/>
                <a:ext cx="48" cy="1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3" name="AutoShape 75"/>
              <xdr:cNvSpPr>
                <a:spLocks/>
              </xdr:cNvSpPr>
            </xdr:nvSpPr>
            <xdr:spPr>
              <a:xfrm flipH="1">
                <a:off x="1311" y="1032"/>
                <a:ext cx="47" cy="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4" name="AutoShape 76"/>
              <xdr:cNvSpPr>
                <a:spLocks/>
              </xdr:cNvSpPr>
            </xdr:nvSpPr>
            <xdr:spPr>
              <a:xfrm flipH="1">
                <a:off x="1405" y="1017"/>
                <a:ext cx="46" cy="7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5" name="AutoShape 77"/>
              <xdr:cNvSpPr>
                <a:spLocks/>
              </xdr:cNvSpPr>
            </xdr:nvSpPr>
            <xdr:spPr>
              <a:xfrm flipH="1">
                <a:off x="1169" y="1060"/>
                <a:ext cx="47" cy="1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6" name="AutoShape 78"/>
              <xdr:cNvSpPr>
                <a:spLocks/>
              </xdr:cNvSpPr>
            </xdr:nvSpPr>
            <xdr:spPr>
              <a:xfrm flipH="1">
                <a:off x="1082" y="1084"/>
                <a:ext cx="43" cy="1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7" name="AutoShape 79"/>
              <xdr:cNvSpPr>
                <a:spLocks/>
              </xdr:cNvSpPr>
            </xdr:nvSpPr>
            <xdr:spPr>
              <a:xfrm flipH="1">
                <a:off x="1125" y="1072"/>
                <a:ext cx="44" cy="1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8" name="AutoShape 80"/>
              <xdr:cNvSpPr>
                <a:spLocks/>
              </xdr:cNvSpPr>
            </xdr:nvSpPr>
            <xdr:spPr>
              <a:xfrm flipH="1">
                <a:off x="1002" y="1111"/>
                <a:ext cx="39" cy="1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29" name="AutoShape 81"/>
              <xdr:cNvSpPr>
                <a:spLocks/>
              </xdr:cNvSpPr>
            </xdr:nvSpPr>
            <xdr:spPr>
              <a:xfrm flipH="1">
                <a:off x="906" y="1155"/>
                <a:ext cx="29" cy="1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0" name="AutoShape 82"/>
              <xdr:cNvSpPr>
                <a:spLocks/>
              </xdr:cNvSpPr>
            </xdr:nvSpPr>
            <xdr:spPr>
              <a:xfrm flipH="1">
                <a:off x="935" y="1140"/>
                <a:ext cx="32" cy="1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1" name="AutoShape 83"/>
              <xdr:cNvSpPr>
                <a:spLocks/>
              </xdr:cNvSpPr>
            </xdr:nvSpPr>
            <xdr:spPr>
              <a:xfrm flipH="1">
                <a:off x="967" y="1125"/>
                <a:ext cx="35" cy="1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2" name="AutoShape 84"/>
              <xdr:cNvSpPr>
                <a:spLocks/>
              </xdr:cNvSpPr>
            </xdr:nvSpPr>
            <xdr:spPr>
              <a:xfrm flipH="1">
                <a:off x="1041" y="1097"/>
                <a:ext cx="41" cy="1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3" name="AutoShape 85"/>
              <xdr:cNvSpPr>
                <a:spLocks/>
              </xdr:cNvSpPr>
            </xdr:nvSpPr>
            <xdr:spPr>
              <a:xfrm flipH="1">
                <a:off x="1216" y="1050"/>
                <a:ext cx="47" cy="1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4" name="AutoShape 86"/>
              <xdr:cNvSpPr>
                <a:spLocks/>
              </xdr:cNvSpPr>
            </xdr:nvSpPr>
            <xdr:spPr>
              <a:xfrm flipH="1">
                <a:off x="1577" y="999"/>
                <a:ext cx="37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5" name="AutoShape 87"/>
              <xdr:cNvSpPr>
                <a:spLocks/>
              </xdr:cNvSpPr>
            </xdr:nvSpPr>
            <xdr:spPr>
              <a:xfrm flipH="1">
                <a:off x="829" y="1215"/>
                <a:ext cx="13" cy="1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6" name="AutoShape 88"/>
              <xdr:cNvSpPr>
                <a:spLocks/>
              </xdr:cNvSpPr>
            </xdr:nvSpPr>
            <xdr:spPr>
              <a:xfrm flipH="1">
                <a:off x="842" y="1201"/>
                <a:ext cx="18" cy="1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7" name="AutoShape 89"/>
              <xdr:cNvSpPr>
                <a:spLocks/>
              </xdr:cNvSpPr>
            </xdr:nvSpPr>
            <xdr:spPr>
              <a:xfrm flipH="1">
                <a:off x="860" y="1186"/>
                <a:ext cx="21" cy="1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8" name="AutoShape 90"/>
              <xdr:cNvSpPr>
                <a:spLocks/>
              </xdr:cNvSpPr>
            </xdr:nvSpPr>
            <xdr:spPr>
              <a:xfrm flipH="1">
                <a:off x="813" y="1252"/>
                <a:ext cx="1" cy="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39" name="AutoShape 91"/>
              <xdr:cNvSpPr>
                <a:spLocks/>
              </xdr:cNvSpPr>
            </xdr:nvSpPr>
            <xdr:spPr>
              <a:xfrm flipH="1">
                <a:off x="814" y="1241"/>
                <a:ext cx="6" cy="1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0" name="AutoShape 92"/>
              <xdr:cNvSpPr>
                <a:spLocks/>
              </xdr:cNvSpPr>
            </xdr:nvSpPr>
            <xdr:spPr>
              <a:xfrm flipH="1">
                <a:off x="820" y="1229"/>
                <a:ext cx="9" cy="1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1" name="AutoShape 93"/>
              <xdr:cNvSpPr>
                <a:spLocks/>
              </xdr:cNvSpPr>
            </xdr:nvSpPr>
            <xdr:spPr>
              <a:xfrm flipH="1">
                <a:off x="881" y="1170"/>
                <a:ext cx="25" cy="1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2" name="AutoShape 94"/>
              <xdr:cNvSpPr>
                <a:spLocks/>
              </xdr:cNvSpPr>
            </xdr:nvSpPr>
            <xdr:spPr>
              <a:xfrm>
                <a:off x="1751" y="987"/>
                <a:ext cx="703" cy="87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3" name="AutoShape 95"/>
              <xdr:cNvSpPr>
                <a:spLocks/>
              </xdr:cNvSpPr>
            </xdr:nvSpPr>
            <xdr:spPr>
              <a:xfrm flipH="1" flipV="1">
                <a:off x="2076" y="1932"/>
                <a:ext cx="1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4" name="AutoShape 96"/>
              <xdr:cNvSpPr>
                <a:spLocks/>
              </xdr:cNvSpPr>
            </xdr:nvSpPr>
            <xdr:spPr>
              <a:xfrm flipH="1" flipV="1">
                <a:off x="2073" y="1931"/>
                <a:ext cx="3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5" name="AutoShape 97"/>
              <xdr:cNvSpPr>
                <a:spLocks/>
              </xdr:cNvSpPr>
            </xdr:nvSpPr>
            <xdr:spPr>
              <a:xfrm flipH="1">
                <a:off x="2070" y="1931"/>
                <a:ext cx="3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6" name="AutoShape 98"/>
              <xdr:cNvSpPr>
                <a:spLocks/>
              </xdr:cNvSpPr>
            </xdr:nvSpPr>
            <xdr:spPr>
              <a:xfrm flipH="1">
                <a:off x="2070" y="1934"/>
                <a:ext cx="1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7" name="AutoShape 99"/>
              <xdr:cNvSpPr>
                <a:spLocks/>
              </xdr:cNvSpPr>
            </xdr:nvSpPr>
            <xdr:spPr>
              <a:xfrm>
                <a:off x="2070" y="1937"/>
                <a:ext cx="1" cy="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8" name="AutoShape 100"/>
              <xdr:cNvSpPr>
                <a:spLocks/>
              </xdr:cNvSpPr>
            </xdr:nvSpPr>
            <xdr:spPr>
              <a:xfrm>
                <a:off x="2071" y="1940"/>
                <a:ext cx="3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49" name="AutoShape 101"/>
              <xdr:cNvSpPr>
                <a:spLocks/>
              </xdr:cNvSpPr>
            </xdr:nvSpPr>
            <xdr:spPr>
              <a:xfrm flipV="1">
                <a:off x="2074" y="1939"/>
                <a:ext cx="3" cy="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0" name="AutoShape 102"/>
              <xdr:cNvSpPr>
                <a:spLocks/>
              </xdr:cNvSpPr>
            </xdr:nvSpPr>
            <xdr:spPr>
              <a:xfrm flipV="1">
                <a:off x="2077" y="1935"/>
                <a:ext cx="1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1" name="AutoShape 103"/>
              <xdr:cNvSpPr>
                <a:spLocks/>
              </xdr:cNvSpPr>
            </xdr:nvSpPr>
            <xdr:spPr>
              <a:xfrm flipH="1">
                <a:off x="2034" y="1896"/>
                <a:ext cx="25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2" name="AutoShape 104"/>
              <xdr:cNvSpPr>
                <a:spLocks/>
              </xdr:cNvSpPr>
            </xdr:nvSpPr>
            <xdr:spPr>
              <a:xfrm flipV="1">
                <a:off x="2022" y="1980"/>
                <a:ext cx="49" cy="17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3" name="AutoShape 105"/>
              <xdr:cNvSpPr>
                <a:spLocks/>
              </xdr:cNvSpPr>
            </xdr:nvSpPr>
            <xdr:spPr>
              <a:xfrm flipH="1">
                <a:off x="1904" y="1909"/>
                <a:ext cx="66" cy="1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4" name="AutoShape 106"/>
              <xdr:cNvSpPr>
                <a:spLocks/>
              </xdr:cNvSpPr>
            </xdr:nvSpPr>
            <xdr:spPr>
              <a:xfrm flipH="1">
                <a:off x="1771" y="1932"/>
                <a:ext cx="66" cy="1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5" name="AutoShape 107"/>
              <xdr:cNvSpPr>
                <a:spLocks/>
              </xdr:cNvSpPr>
            </xdr:nvSpPr>
            <xdr:spPr>
              <a:xfrm flipV="1">
                <a:off x="1815" y="2045"/>
                <a:ext cx="70" cy="2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6" name="AutoShape 108"/>
              <xdr:cNvSpPr>
                <a:spLocks/>
              </xdr:cNvSpPr>
            </xdr:nvSpPr>
            <xdr:spPr>
              <a:xfrm flipV="1">
                <a:off x="1885" y="2021"/>
                <a:ext cx="69" cy="2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7" name="AutoShape 109"/>
              <xdr:cNvSpPr>
                <a:spLocks/>
              </xdr:cNvSpPr>
            </xdr:nvSpPr>
            <xdr:spPr>
              <a:xfrm flipH="1">
                <a:off x="1837" y="1920"/>
                <a:ext cx="67" cy="1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8" name="AutoShape 110"/>
              <xdr:cNvSpPr>
                <a:spLocks/>
              </xdr:cNvSpPr>
            </xdr:nvSpPr>
            <xdr:spPr>
              <a:xfrm flipV="1">
                <a:off x="1954" y="1997"/>
                <a:ext cx="68" cy="2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59" name="AutoShape 111"/>
              <xdr:cNvSpPr>
                <a:spLocks/>
              </xdr:cNvSpPr>
            </xdr:nvSpPr>
            <xdr:spPr>
              <a:xfrm flipH="1">
                <a:off x="1970" y="1900"/>
                <a:ext cx="64" cy="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0" name="AutoShape 112"/>
              <xdr:cNvSpPr>
                <a:spLocks/>
              </xdr:cNvSpPr>
            </xdr:nvSpPr>
            <xdr:spPr>
              <a:xfrm flipH="1">
                <a:off x="1640" y="1961"/>
                <a:ext cx="65" cy="1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1" name="AutoShape 113"/>
              <xdr:cNvSpPr>
                <a:spLocks/>
              </xdr:cNvSpPr>
            </xdr:nvSpPr>
            <xdr:spPr>
              <a:xfrm flipV="1">
                <a:off x="1676" y="2093"/>
                <a:ext cx="69" cy="2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2" name="AutoShape 114"/>
              <xdr:cNvSpPr>
                <a:spLocks/>
              </xdr:cNvSpPr>
            </xdr:nvSpPr>
            <xdr:spPr>
              <a:xfrm flipH="1">
                <a:off x="1517" y="1994"/>
                <a:ext cx="60" cy="1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3" name="AutoShape 115"/>
              <xdr:cNvSpPr>
                <a:spLocks/>
              </xdr:cNvSpPr>
            </xdr:nvSpPr>
            <xdr:spPr>
              <a:xfrm flipV="1">
                <a:off x="1543" y="2139"/>
                <a:ext cx="65" cy="2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4" name="AutoShape 116"/>
              <xdr:cNvSpPr>
                <a:spLocks/>
              </xdr:cNvSpPr>
            </xdr:nvSpPr>
            <xdr:spPr>
              <a:xfrm flipH="1">
                <a:off x="1577" y="1977"/>
                <a:ext cx="63" cy="17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5" name="AutoShape 117"/>
              <xdr:cNvSpPr>
                <a:spLocks/>
              </xdr:cNvSpPr>
            </xdr:nvSpPr>
            <xdr:spPr>
              <a:xfrm flipV="1">
                <a:off x="1608" y="2116"/>
                <a:ext cx="68" cy="2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6" name="AutoShape 118"/>
              <xdr:cNvSpPr>
                <a:spLocks/>
              </xdr:cNvSpPr>
            </xdr:nvSpPr>
            <xdr:spPr>
              <a:xfrm flipH="1">
                <a:off x="1406" y="2032"/>
                <a:ext cx="53" cy="2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7" name="AutoShape 119"/>
              <xdr:cNvSpPr>
                <a:spLocks/>
              </xdr:cNvSpPr>
            </xdr:nvSpPr>
            <xdr:spPr>
              <a:xfrm flipV="1">
                <a:off x="1423" y="2180"/>
                <a:ext cx="58" cy="18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8" name="AutoShape 120"/>
              <xdr:cNvSpPr>
                <a:spLocks/>
              </xdr:cNvSpPr>
            </xdr:nvSpPr>
            <xdr:spPr>
              <a:xfrm flipH="1">
                <a:off x="1271" y="2093"/>
                <a:ext cx="40" cy="2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69" name="AutoShape 121"/>
              <xdr:cNvSpPr>
                <a:spLocks/>
              </xdr:cNvSpPr>
            </xdr:nvSpPr>
            <xdr:spPr>
              <a:xfrm flipV="1">
                <a:off x="1319" y="2214"/>
                <a:ext cx="49" cy="13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0" name="AutoShape 122"/>
              <xdr:cNvSpPr>
                <a:spLocks/>
              </xdr:cNvSpPr>
            </xdr:nvSpPr>
            <xdr:spPr>
              <a:xfrm flipH="1">
                <a:off x="1311" y="2072"/>
                <a:ext cx="45" cy="2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1" name="AutoShape 123"/>
              <xdr:cNvSpPr>
                <a:spLocks/>
              </xdr:cNvSpPr>
            </xdr:nvSpPr>
            <xdr:spPr>
              <a:xfrm flipH="1">
                <a:off x="1356" y="2052"/>
                <a:ext cx="50" cy="2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2" name="AutoShape 124"/>
              <xdr:cNvSpPr>
                <a:spLocks/>
              </xdr:cNvSpPr>
            </xdr:nvSpPr>
            <xdr:spPr>
              <a:xfrm flipV="1">
                <a:off x="1368" y="2198"/>
                <a:ext cx="55" cy="1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3" name="AutoShape 125"/>
              <xdr:cNvSpPr>
                <a:spLocks/>
              </xdr:cNvSpPr>
            </xdr:nvSpPr>
            <xdr:spPr>
              <a:xfrm flipH="1">
                <a:off x="1459" y="2012"/>
                <a:ext cx="58" cy="2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4" name="AutoShape 126"/>
              <xdr:cNvSpPr>
                <a:spLocks/>
              </xdr:cNvSpPr>
            </xdr:nvSpPr>
            <xdr:spPr>
              <a:xfrm flipV="1">
                <a:off x="1481" y="2160"/>
                <a:ext cx="62" cy="2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5" name="AutoShape 127"/>
              <xdr:cNvSpPr>
                <a:spLocks/>
              </xdr:cNvSpPr>
            </xdr:nvSpPr>
            <xdr:spPr>
              <a:xfrm flipH="1">
                <a:off x="1705" y="1946"/>
                <a:ext cx="66" cy="1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6" name="AutoShape 128"/>
              <xdr:cNvSpPr>
                <a:spLocks/>
              </xdr:cNvSpPr>
            </xdr:nvSpPr>
            <xdr:spPr>
              <a:xfrm flipV="1">
                <a:off x="1745" y="2069"/>
                <a:ext cx="70" cy="2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7" name="AutoShape 129"/>
              <xdr:cNvSpPr>
                <a:spLocks/>
              </xdr:cNvSpPr>
            </xdr:nvSpPr>
            <xdr:spPr>
              <a:xfrm flipV="1">
                <a:off x="1237" y="2238"/>
                <a:ext cx="38" cy="7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8" name="AutoShape 130"/>
              <xdr:cNvSpPr>
                <a:spLocks/>
              </xdr:cNvSpPr>
            </xdr:nvSpPr>
            <xdr:spPr>
              <a:xfrm flipH="1">
                <a:off x="1163" y="2177"/>
                <a:ext cx="19" cy="19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79" name="AutoShape 131"/>
              <xdr:cNvSpPr>
                <a:spLocks/>
              </xdr:cNvSpPr>
            </xdr:nvSpPr>
            <xdr:spPr>
              <a:xfrm flipV="1">
                <a:off x="1178" y="2250"/>
                <a:ext cx="26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0" name="AutoShape 132"/>
              <xdr:cNvSpPr>
                <a:spLocks/>
              </xdr:cNvSpPr>
            </xdr:nvSpPr>
            <xdr:spPr>
              <a:xfrm flipH="1">
                <a:off x="1182" y="2157"/>
                <a:ext cx="24" cy="20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1" name="AutoShape 133"/>
              <xdr:cNvSpPr>
                <a:spLocks/>
              </xdr:cNvSpPr>
            </xdr:nvSpPr>
            <xdr:spPr>
              <a:xfrm flipV="1">
                <a:off x="1204" y="2245"/>
                <a:ext cx="33" cy="5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2" name="AutoShape 134"/>
              <xdr:cNvSpPr>
                <a:spLocks/>
              </xdr:cNvSpPr>
            </xdr:nvSpPr>
            <xdr:spPr>
              <a:xfrm flipH="1">
                <a:off x="1206" y="2136"/>
                <a:ext cx="30" cy="2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3" name="AutoShape 135"/>
              <xdr:cNvSpPr>
                <a:spLocks/>
              </xdr:cNvSpPr>
            </xdr:nvSpPr>
            <xdr:spPr>
              <a:xfrm flipH="1">
                <a:off x="1140" y="2228"/>
                <a:ext cx="2" cy="12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4" name="AutoShape 136"/>
              <xdr:cNvSpPr>
                <a:spLocks/>
              </xdr:cNvSpPr>
            </xdr:nvSpPr>
            <xdr:spPr>
              <a:xfrm>
                <a:off x="1140" y="2240"/>
                <a:ext cx="5" cy="6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5" name="AutoShape 137"/>
              <xdr:cNvSpPr>
                <a:spLocks/>
              </xdr:cNvSpPr>
            </xdr:nvSpPr>
            <xdr:spPr>
              <a:xfrm>
                <a:off x="1140" y="2240"/>
                <a:ext cx="1" cy="1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86" name="AutoShape 138"/>
              <xdr:cNvSpPr>
                <a:spLocks/>
              </xdr:cNvSpPr>
            </xdr:nvSpPr>
            <xdr:spPr>
              <a:xfrm>
                <a:off x="1145" y="2246"/>
                <a:ext cx="13" cy="4"/>
              </a:xfrm>
              <a:prstGeom prst="line">
                <a:avLst/>
              </a:prstGeom>
              <a:solidFill>
                <a:srgbClr val="FFFFFF"/>
              </a:solidFill>
              <a:ln w="190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087" name="AutoShape 139"/>
            <xdr:cNvSpPr>
              <a:spLocks/>
            </xdr:cNvSpPr>
          </xdr:nvSpPr>
          <xdr:spPr>
            <a:xfrm flipH="1">
              <a:off x="1142" y="2213"/>
              <a:ext cx="8" cy="1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8" name="AutoShape 140"/>
            <xdr:cNvSpPr>
              <a:spLocks/>
            </xdr:cNvSpPr>
          </xdr:nvSpPr>
          <xdr:spPr>
            <a:xfrm flipH="1">
              <a:off x="1150" y="2196"/>
              <a:ext cx="13" cy="1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89" name="AutoShape 141"/>
            <xdr:cNvSpPr>
              <a:spLocks/>
            </xdr:cNvSpPr>
          </xdr:nvSpPr>
          <xdr:spPr>
            <a:xfrm>
              <a:off x="1158" y="2250"/>
              <a:ext cx="20" cy="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0" name="AutoShape 142"/>
            <xdr:cNvSpPr>
              <a:spLocks/>
            </xdr:cNvSpPr>
          </xdr:nvSpPr>
          <xdr:spPr>
            <a:xfrm flipV="1">
              <a:off x="1275" y="2227"/>
              <a:ext cx="44" cy="1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1" name="AutoShape 143"/>
            <xdr:cNvSpPr>
              <a:spLocks/>
            </xdr:cNvSpPr>
          </xdr:nvSpPr>
          <xdr:spPr>
            <a:xfrm flipH="1">
              <a:off x="1236" y="2115"/>
              <a:ext cx="35" cy="21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2" name="AutoShape 144"/>
            <xdr:cNvSpPr>
              <a:spLocks/>
            </xdr:cNvSpPr>
          </xdr:nvSpPr>
          <xdr:spPr>
            <a:xfrm flipH="1">
              <a:off x="2045" y="1896"/>
              <a:ext cx="14" cy="15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3" name="AutoShape 145"/>
            <xdr:cNvSpPr>
              <a:spLocks/>
            </xdr:cNvSpPr>
          </xdr:nvSpPr>
          <xdr:spPr>
            <a:xfrm flipH="1">
              <a:off x="2039" y="1911"/>
              <a:ext cx="6" cy="22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4" name="AutoShape 146"/>
            <xdr:cNvSpPr>
              <a:spLocks/>
            </xdr:cNvSpPr>
          </xdr:nvSpPr>
          <xdr:spPr>
            <a:xfrm>
              <a:off x="2039" y="1933"/>
              <a:ext cx="4" cy="23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5" name="AutoShape 147"/>
            <xdr:cNvSpPr>
              <a:spLocks/>
            </xdr:cNvSpPr>
          </xdr:nvSpPr>
          <xdr:spPr>
            <a:xfrm>
              <a:off x="2043" y="1956"/>
              <a:ext cx="11" cy="1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6" name="AutoShape 148"/>
            <xdr:cNvSpPr>
              <a:spLocks/>
            </xdr:cNvSpPr>
          </xdr:nvSpPr>
          <xdr:spPr>
            <a:xfrm>
              <a:off x="2054" y="1973"/>
              <a:ext cx="17" cy="7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97" name="AutoShape 149"/>
            <xdr:cNvSpPr>
              <a:spLocks/>
            </xdr:cNvSpPr>
          </xdr:nvSpPr>
          <xdr:spPr>
            <a:xfrm flipH="1" flipV="1">
              <a:off x="813" y="1260"/>
              <a:ext cx="327" cy="980"/>
            </a:xfrm>
            <a:prstGeom prst="line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98" name="Group 150"/>
          <xdr:cNvGrpSpPr>
            <a:grpSpLocks noChangeAspect="1"/>
          </xdr:cNvGrpSpPr>
        </xdr:nvGrpSpPr>
        <xdr:grpSpPr>
          <a:xfrm>
            <a:off x="2364" y="1626"/>
            <a:ext cx="129" cy="103"/>
            <a:chOff x="1646" y="1902"/>
            <a:chExt cx="153" cy="122"/>
          </a:xfrm>
          <a:solidFill>
            <a:srgbClr val="FFFFFF"/>
          </a:solidFill>
        </xdr:grpSpPr>
        <xdr:grpSp>
          <xdr:nvGrpSpPr>
            <xdr:cNvPr id="1099" name="Group 151"/>
            <xdr:cNvGrpSpPr>
              <a:grpSpLocks noChangeAspect="1"/>
            </xdr:cNvGrpSpPr>
          </xdr:nvGrpSpPr>
          <xdr:grpSpPr>
            <a:xfrm>
              <a:off x="1646" y="1935"/>
              <a:ext cx="135" cy="29"/>
              <a:chOff x="1646" y="1935"/>
              <a:chExt cx="135" cy="29"/>
            </a:xfrm>
            <a:solidFill>
              <a:srgbClr val="FFFFFF"/>
            </a:solidFill>
          </xdr:grpSpPr>
          <xdr:sp>
            <xdr:nvSpPr>
              <xdr:cNvPr id="1100" name="AutoShape 152"/>
              <xdr:cNvSpPr>
                <a:spLocks noChangeAspect="1"/>
              </xdr:cNvSpPr>
            </xdr:nvSpPr>
            <xdr:spPr>
              <a:xfrm>
                <a:off x="1646" y="196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1" name="AutoShape 153"/>
              <xdr:cNvSpPr>
                <a:spLocks noChangeAspect="1"/>
              </xdr:cNvSpPr>
            </xdr:nvSpPr>
            <xdr:spPr>
              <a:xfrm>
                <a:off x="1746" y="196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2" name="AutoShape 154"/>
              <xdr:cNvSpPr>
                <a:spLocks noChangeAspect="1"/>
              </xdr:cNvSpPr>
            </xdr:nvSpPr>
            <xdr:spPr>
              <a:xfrm>
                <a:off x="1646" y="196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3" name="AutoShape 155"/>
              <xdr:cNvSpPr>
                <a:spLocks noChangeAspect="1"/>
              </xdr:cNvSpPr>
            </xdr:nvSpPr>
            <xdr:spPr>
              <a:xfrm>
                <a:off x="1746" y="196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4" name="AutoShape 156"/>
              <xdr:cNvSpPr>
                <a:spLocks noChangeAspect="1"/>
              </xdr:cNvSpPr>
            </xdr:nvSpPr>
            <xdr:spPr>
              <a:xfrm>
                <a:off x="1646" y="196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5" name="AutoShape 157"/>
              <xdr:cNvSpPr>
                <a:spLocks noChangeAspect="1"/>
              </xdr:cNvSpPr>
            </xdr:nvSpPr>
            <xdr:spPr>
              <a:xfrm>
                <a:off x="1746" y="196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6" name="AutoShape 158"/>
              <xdr:cNvSpPr>
                <a:spLocks noChangeAspect="1"/>
              </xdr:cNvSpPr>
            </xdr:nvSpPr>
            <xdr:spPr>
              <a:xfrm>
                <a:off x="1646" y="196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7" name="AutoShape 159"/>
              <xdr:cNvSpPr>
                <a:spLocks noChangeAspect="1"/>
              </xdr:cNvSpPr>
            </xdr:nvSpPr>
            <xdr:spPr>
              <a:xfrm>
                <a:off x="1745" y="1962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8" name="AutoShape 160"/>
              <xdr:cNvSpPr>
                <a:spLocks noChangeAspect="1"/>
              </xdr:cNvSpPr>
            </xdr:nvSpPr>
            <xdr:spPr>
              <a:xfrm>
                <a:off x="1646" y="196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09" name="AutoShape 161"/>
              <xdr:cNvSpPr>
                <a:spLocks noChangeAspect="1"/>
              </xdr:cNvSpPr>
            </xdr:nvSpPr>
            <xdr:spPr>
              <a:xfrm>
                <a:off x="1745" y="1962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0" name="AutoShape 162"/>
              <xdr:cNvSpPr>
                <a:spLocks noChangeAspect="1"/>
              </xdr:cNvSpPr>
            </xdr:nvSpPr>
            <xdr:spPr>
              <a:xfrm>
                <a:off x="1646" y="196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1" name="AutoShape 163"/>
              <xdr:cNvSpPr>
                <a:spLocks noChangeAspect="1"/>
              </xdr:cNvSpPr>
            </xdr:nvSpPr>
            <xdr:spPr>
              <a:xfrm>
                <a:off x="1745" y="1961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2" name="AutoShape 164"/>
              <xdr:cNvSpPr>
                <a:spLocks noChangeAspect="1"/>
              </xdr:cNvSpPr>
            </xdr:nvSpPr>
            <xdr:spPr>
              <a:xfrm>
                <a:off x="1646" y="196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3" name="AutoShape 165"/>
              <xdr:cNvSpPr>
                <a:spLocks noChangeAspect="1"/>
              </xdr:cNvSpPr>
            </xdr:nvSpPr>
            <xdr:spPr>
              <a:xfrm>
                <a:off x="1744" y="1961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4" name="AutoShape 166"/>
              <xdr:cNvSpPr>
                <a:spLocks noChangeAspect="1"/>
              </xdr:cNvSpPr>
            </xdr:nvSpPr>
            <xdr:spPr>
              <a:xfrm>
                <a:off x="1646" y="196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5" name="AutoShape 167"/>
              <xdr:cNvSpPr>
                <a:spLocks noChangeAspect="1"/>
              </xdr:cNvSpPr>
            </xdr:nvSpPr>
            <xdr:spPr>
              <a:xfrm>
                <a:off x="1744" y="1960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6" name="AutoShape 168"/>
              <xdr:cNvSpPr>
                <a:spLocks noChangeAspect="1"/>
              </xdr:cNvSpPr>
            </xdr:nvSpPr>
            <xdr:spPr>
              <a:xfrm>
                <a:off x="1646" y="196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7" name="AutoShape 169"/>
              <xdr:cNvSpPr>
                <a:spLocks noChangeAspect="1"/>
              </xdr:cNvSpPr>
            </xdr:nvSpPr>
            <xdr:spPr>
              <a:xfrm>
                <a:off x="1744" y="1960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8" name="AutoShape 170"/>
              <xdr:cNvSpPr>
                <a:spLocks noChangeAspect="1"/>
              </xdr:cNvSpPr>
            </xdr:nvSpPr>
            <xdr:spPr>
              <a:xfrm>
                <a:off x="1646" y="196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19" name="AutoShape 171"/>
              <xdr:cNvSpPr>
                <a:spLocks noChangeAspect="1"/>
              </xdr:cNvSpPr>
            </xdr:nvSpPr>
            <xdr:spPr>
              <a:xfrm>
                <a:off x="1743" y="1960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0" name="AutoShape 172"/>
              <xdr:cNvSpPr>
                <a:spLocks noChangeAspect="1"/>
              </xdr:cNvSpPr>
            </xdr:nvSpPr>
            <xdr:spPr>
              <a:xfrm>
                <a:off x="1646" y="195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1" name="AutoShape 173"/>
              <xdr:cNvSpPr>
                <a:spLocks noChangeAspect="1"/>
              </xdr:cNvSpPr>
            </xdr:nvSpPr>
            <xdr:spPr>
              <a:xfrm>
                <a:off x="1743" y="1959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2" name="AutoShape 174"/>
              <xdr:cNvSpPr>
                <a:spLocks noChangeAspect="1"/>
              </xdr:cNvSpPr>
            </xdr:nvSpPr>
            <xdr:spPr>
              <a:xfrm>
                <a:off x="1646" y="195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3" name="AutoShape 175"/>
              <xdr:cNvSpPr>
                <a:spLocks noChangeAspect="1"/>
              </xdr:cNvSpPr>
            </xdr:nvSpPr>
            <xdr:spPr>
              <a:xfrm>
                <a:off x="1743" y="1959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4" name="AutoShape 176"/>
              <xdr:cNvSpPr>
                <a:spLocks noChangeAspect="1"/>
              </xdr:cNvSpPr>
            </xdr:nvSpPr>
            <xdr:spPr>
              <a:xfrm>
                <a:off x="1647" y="195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5" name="AutoShape 177"/>
              <xdr:cNvSpPr>
                <a:spLocks noChangeAspect="1"/>
              </xdr:cNvSpPr>
            </xdr:nvSpPr>
            <xdr:spPr>
              <a:xfrm>
                <a:off x="1743" y="1958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6" name="AutoShape 178"/>
              <xdr:cNvSpPr>
                <a:spLocks noChangeAspect="1"/>
              </xdr:cNvSpPr>
            </xdr:nvSpPr>
            <xdr:spPr>
              <a:xfrm>
                <a:off x="1647" y="195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7" name="AutoShape 179"/>
              <xdr:cNvSpPr>
                <a:spLocks noChangeAspect="1"/>
              </xdr:cNvSpPr>
            </xdr:nvSpPr>
            <xdr:spPr>
              <a:xfrm>
                <a:off x="1742" y="1958"/>
                <a:ext cx="2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8" name="AutoShape 180"/>
              <xdr:cNvSpPr>
                <a:spLocks noChangeAspect="1"/>
              </xdr:cNvSpPr>
            </xdr:nvSpPr>
            <xdr:spPr>
              <a:xfrm>
                <a:off x="1647" y="195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29" name="AutoShape 181"/>
              <xdr:cNvSpPr>
                <a:spLocks noChangeAspect="1"/>
              </xdr:cNvSpPr>
            </xdr:nvSpPr>
            <xdr:spPr>
              <a:xfrm>
                <a:off x="1742" y="1958"/>
                <a:ext cx="2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0" name="AutoShape 182"/>
              <xdr:cNvSpPr>
                <a:spLocks noChangeAspect="1"/>
              </xdr:cNvSpPr>
            </xdr:nvSpPr>
            <xdr:spPr>
              <a:xfrm>
                <a:off x="1647" y="1957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1" name="AutoShape 183"/>
              <xdr:cNvSpPr>
                <a:spLocks noChangeAspect="1"/>
              </xdr:cNvSpPr>
            </xdr:nvSpPr>
            <xdr:spPr>
              <a:xfrm>
                <a:off x="1742" y="1957"/>
                <a:ext cx="2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2" name="AutoShape 184"/>
              <xdr:cNvSpPr>
                <a:spLocks noChangeAspect="1"/>
              </xdr:cNvSpPr>
            </xdr:nvSpPr>
            <xdr:spPr>
              <a:xfrm>
                <a:off x="1647" y="1957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3" name="AutoShape 185"/>
              <xdr:cNvSpPr>
                <a:spLocks noChangeAspect="1"/>
              </xdr:cNvSpPr>
            </xdr:nvSpPr>
            <xdr:spPr>
              <a:xfrm>
                <a:off x="1741" y="1957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4" name="AutoShape 186"/>
              <xdr:cNvSpPr>
                <a:spLocks noChangeAspect="1"/>
              </xdr:cNvSpPr>
            </xdr:nvSpPr>
            <xdr:spPr>
              <a:xfrm>
                <a:off x="1647" y="1957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5" name="AutoShape 187"/>
              <xdr:cNvSpPr>
                <a:spLocks noChangeAspect="1"/>
              </xdr:cNvSpPr>
            </xdr:nvSpPr>
            <xdr:spPr>
              <a:xfrm>
                <a:off x="1741" y="1957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6" name="AutoShape 188"/>
              <xdr:cNvSpPr>
                <a:spLocks noChangeAspect="1"/>
              </xdr:cNvSpPr>
            </xdr:nvSpPr>
            <xdr:spPr>
              <a:xfrm>
                <a:off x="1647" y="1956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7" name="AutoShape 189"/>
              <xdr:cNvSpPr>
                <a:spLocks noChangeAspect="1"/>
              </xdr:cNvSpPr>
            </xdr:nvSpPr>
            <xdr:spPr>
              <a:xfrm>
                <a:off x="1741" y="1956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8" name="AutoShape 190"/>
              <xdr:cNvSpPr>
                <a:spLocks noChangeAspect="1"/>
              </xdr:cNvSpPr>
            </xdr:nvSpPr>
            <xdr:spPr>
              <a:xfrm>
                <a:off x="1647" y="1956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39" name="AutoShape 191"/>
              <xdr:cNvSpPr>
                <a:spLocks noChangeAspect="1"/>
              </xdr:cNvSpPr>
            </xdr:nvSpPr>
            <xdr:spPr>
              <a:xfrm>
                <a:off x="1740" y="1956"/>
                <a:ext cx="2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0" name="AutoShape 192"/>
              <xdr:cNvSpPr>
                <a:spLocks noChangeAspect="1"/>
              </xdr:cNvSpPr>
            </xdr:nvSpPr>
            <xdr:spPr>
              <a:xfrm>
                <a:off x="1647" y="1955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1" name="AutoShape 193"/>
              <xdr:cNvSpPr>
                <a:spLocks noChangeAspect="1"/>
              </xdr:cNvSpPr>
            </xdr:nvSpPr>
            <xdr:spPr>
              <a:xfrm>
                <a:off x="1740" y="1955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2" name="AutoShape 194"/>
              <xdr:cNvSpPr>
                <a:spLocks noChangeAspect="1"/>
              </xdr:cNvSpPr>
            </xdr:nvSpPr>
            <xdr:spPr>
              <a:xfrm>
                <a:off x="1647" y="1955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3" name="AutoShape 195"/>
              <xdr:cNvSpPr>
                <a:spLocks noChangeAspect="1"/>
              </xdr:cNvSpPr>
            </xdr:nvSpPr>
            <xdr:spPr>
              <a:xfrm>
                <a:off x="1740" y="1955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4" name="AutoShape 196"/>
              <xdr:cNvSpPr>
                <a:spLocks noChangeAspect="1"/>
              </xdr:cNvSpPr>
            </xdr:nvSpPr>
            <xdr:spPr>
              <a:xfrm>
                <a:off x="1647" y="1955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5" name="AutoShape 197"/>
              <xdr:cNvSpPr>
                <a:spLocks noChangeAspect="1"/>
              </xdr:cNvSpPr>
            </xdr:nvSpPr>
            <xdr:spPr>
              <a:xfrm>
                <a:off x="1740" y="1955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6" name="AutoShape 198"/>
              <xdr:cNvSpPr>
                <a:spLocks noChangeAspect="1"/>
              </xdr:cNvSpPr>
            </xdr:nvSpPr>
            <xdr:spPr>
              <a:xfrm>
                <a:off x="1647" y="1954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7" name="AutoShape 199"/>
              <xdr:cNvSpPr>
                <a:spLocks noChangeAspect="1"/>
              </xdr:cNvSpPr>
            </xdr:nvSpPr>
            <xdr:spPr>
              <a:xfrm>
                <a:off x="1739" y="1954"/>
                <a:ext cx="2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8" name="AutoShape 200"/>
              <xdr:cNvSpPr>
                <a:spLocks noChangeAspect="1"/>
              </xdr:cNvSpPr>
            </xdr:nvSpPr>
            <xdr:spPr>
              <a:xfrm>
                <a:off x="1647" y="1954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49" name="AutoShape 201"/>
              <xdr:cNvSpPr>
                <a:spLocks noChangeAspect="1"/>
              </xdr:cNvSpPr>
            </xdr:nvSpPr>
            <xdr:spPr>
              <a:xfrm>
                <a:off x="1753" y="195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0" name="AutoShape 202"/>
              <xdr:cNvSpPr>
                <a:spLocks noChangeAspect="1"/>
              </xdr:cNvSpPr>
            </xdr:nvSpPr>
            <xdr:spPr>
              <a:xfrm>
                <a:off x="1739" y="195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1" name="AutoShape 203"/>
              <xdr:cNvSpPr>
                <a:spLocks noChangeAspect="1"/>
              </xdr:cNvSpPr>
            </xdr:nvSpPr>
            <xdr:spPr>
              <a:xfrm>
                <a:off x="1647" y="1954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2" name="AutoShape 204"/>
              <xdr:cNvSpPr>
                <a:spLocks noChangeAspect="1"/>
              </xdr:cNvSpPr>
            </xdr:nvSpPr>
            <xdr:spPr>
              <a:xfrm>
                <a:off x="1753" y="195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3" name="AutoShape 205"/>
              <xdr:cNvSpPr>
                <a:spLocks noChangeAspect="1"/>
              </xdr:cNvSpPr>
            </xdr:nvSpPr>
            <xdr:spPr>
              <a:xfrm>
                <a:off x="1739" y="195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4" name="AutoShape 206"/>
              <xdr:cNvSpPr>
                <a:spLocks noChangeAspect="1"/>
              </xdr:cNvSpPr>
            </xdr:nvSpPr>
            <xdr:spPr>
              <a:xfrm>
                <a:off x="1647" y="1953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5" name="AutoShape 207"/>
              <xdr:cNvSpPr>
                <a:spLocks noChangeAspect="1"/>
              </xdr:cNvSpPr>
            </xdr:nvSpPr>
            <xdr:spPr>
              <a:xfrm>
                <a:off x="1753" y="195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6" name="AutoShape 208"/>
              <xdr:cNvSpPr>
                <a:spLocks noChangeAspect="1"/>
              </xdr:cNvSpPr>
            </xdr:nvSpPr>
            <xdr:spPr>
              <a:xfrm>
                <a:off x="1738" y="195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7" name="AutoShape 209"/>
              <xdr:cNvSpPr>
                <a:spLocks noChangeAspect="1"/>
              </xdr:cNvSpPr>
            </xdr:nvSpPr>
            <xdr:spPr>
              <a:xfrm>
                <a:off x="1647" y="1953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8" name="AutoShape 210"/>
              <xdr:cNvSpPr>
                <a:spLocks noChangeAspect="1"/>
              </xdr:cNvSpPr>
            </xdr:nvSpPr>
            <xdr:spPr>
              <a:xfrm>
                <a:off x="1754" y="195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59" name="AutoShape 211"/>
              <xdr:cNvSpPr>
                <a:spLocks noChangeAspect="1"/>
              </xdr:cNvSpPr>
            </xdr:nvSpPr>
            <xdr:spPr>
              <a:xfrm>
                <a:off x="1738" y="195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0" name="AutoShape 212"/>
              <xdr:cNvSpPr>
                <a:spLocks noChangeAspect="1"/>
              </xdr:cNvSpPr>
            </xdr:nvSpPr>
            <xdr:spPr>
              <a:xfrm>
                <a:off x="1647" y="195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1" name="AutoShape 213"/>
              <xdr:cNvSpPr>
                <a:spLocks noChangeAspect="1"/>
              </xdr:cNvSpPr>
            </xdr:nvSpPr>
            <xdr:spPr>
              <a:xfrm>
                <a:off x="1754" y="195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2" name="AutoShape 214"/>
              <xdr:cNvSpPr>
                <a:spLocks noChangeAspect="1"/>
              </xdr:cNvSpPr>
            </xdr:nvSpPr>
            <xdr:spPr>
              <a:xfrm>
                <a:off x="1738" y="195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3" name="AutoShape 215"/>
              <xdr:cNvSpPr>
                <a:spLocks noChangeAspect="1"/>
              </xdr:cNvSpPr>
            </xdr:nvSpPr>
            <xdr:spPr>
              <a:xfrm>
                <a:off x="1647" y="195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4" name="AutoShape 216"/>
              <xdr:cNvSpPr>
                <a:spLocks noChangeAspect="1"/>
              </xdr:cNvSpPr>
            </xdr:nvSpPr>
            <xdr:spPr>
              <a:xfrm>
                <a:off x="1754" y="195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5" name="AutoShape 217"/>
              <xdr:cNvSpPr>
                <a:spLocks noChangeAspect="1"/>
              </xdr:cNvSpPr>
            </xdr:nvSpPr>
            <xdr:spPr>
              <a:xfrm>
                <a:off x="1738" y="195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6" name="AutoShape 218"/>
              <xdr:cNvSpPr>
                <a:spLocks noChangeAspect="1"/>
              </xdr:cNvSpPr>
            </xdr:nvSpPr>
            <xdr:spPr>
              <a:xfrm>
                <a:off x="1647" y="195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7" name="AutoShape 219"/>
              <xdr:cNvSpPr>
                <a:spLocks noChangeAspect="1"/>
              </xdr:cNvSpPr>
            </xdr:nvSpPr>
            <xdr:spPr>
              <a:xfrm>
                <a:off x="1755" y="195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8" name="AutoShape 220"/>
              <xdr:cNvSpPr>
                <a:spLocks noChangeAspect="1"/>
              </xdr:cNvSpPr>
            </xdr:nvSpPr>
            <xdr:spPr>
              <a:xfrm>
                <a:off x="1737" y="195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69" name="AutoShape 221"/>
              <xdr:cNvSpPr>
                <a:spLocks noChangeAspect="1"/>
              </xdr:cNvSpPr>
            </xdr:nvSpPr>
            <xdr:spPr>
              <a:xfrm>
                <a:off x="1647" y="195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0" name="AutoShape 222"/>
              <xdr:cNvSpPr>
                <a:spLocks noChangeAspect="1"/>
              </xdr:cNvSpPr>
            </xdr:nvSpPr>
            <xdr:spPr>
              <a:xfrm>
                <a:off x="1755" y="195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1" name="AutoShape 223"/>
              <xdr:cNvSpPr>
                <a:spLocks noChangeAspect="1"/>
              </xdr:cNvSpPr>
            </xdr:nvSpPr>
            <xdr:spPr>
              <a:xfrm>
                <a:off x="1737" y="195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2" name="AutoShape 224"/>
              <xdr:cNvSpPr>
                <a:spLocks noChangeAspect="1"/>
              </xdr:cNvSpPr>
            </xdr:nvSpPr>
            <xdr:spPr>
              <a:xfrm>
                <a:off x="1647" y="195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3" name="AutoShape 225"/>
              <xdr:cNvSpPr>
                <a:spLocks noChangeAspect="1"/>
              </xdr:cNvSpPr>
            </xdr:nvSpPr>
            <xdr:spPr>
              <a:xfrm>
                <a:off x="1755" y="195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4" name="AutoShape 226"/>
              <xdr:cNvSpPr>
                <a:spLocks noChangeAspect="1"/>
              </xdr:cNvSpPr>
            </xdr:nvSpPr>
            <xdr:spPr>
              <a:xfrm>
                <a:off x="1737" y="195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5" name="AutoShape 227"/>
              <xdr:cNvSpPr>
                <a:spLocks noChangeAspect="1"/>
              </xdr:cNvSpPr>
            </xdr:nvSpPr>
            <xdr:spPr>
              <a:xfrm>
                <a:off x="1647" y="195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6" name="AutoShape 228"/>
              <xdr:cNvSpPr>
                <a:spLocks noChangeAspect="1"/>
              </xdr:cNvSpPr>
            </xdr:nvSpPr>
            <xdr:spPr>
              <a:xfrm>
                <a:off x="1755" y="1951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7" name="AutoShape 229"/>
              <xdr:cNvSpPr>
                <a:spLocks noChangeAspect="1"/>
              </xdr:cNvSpPr>
            </xdr:nvSpPr>
            <xdr:spPr>
              <a:xfrm>
                <a:off x="1736" y="1951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8" name="AutoShape 230"/>
              <xdr:cNvSpPr>
                <a:spLocks noChangeAspect="1"/>
              </xdr:cNvSpPr>
            </xdr:nvSpPr>
            <xdr:spPr>
              <a:xfrm>
                <a:off x="1647" y="195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79" name="AutoShape 231"/>
              <xdr:cNvSpPr>
                <a:spLocks noChangeAspect="1"/>
              </xdr:cNvSpPr>
            </xdr:nvSpPr>
            <xdr:spPr>
              <a:xfrm>
                <a:off x="1756" y="195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0" name="AutoShape 232"/>
              <xdr:cNvSpPr>
                <a:spLocks noChangeAspect="1"/>
              </xdr:cNvSpPr>
            </xdr:nvSpPr>
            <xdr:spPr>
              <a:xfrm>
                <a:off x="1736" y="195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1" name="AutoShape 233"/>
              <xdr:cNvSpPr>
                <a:spLocks noChangeAspect="1"/>
              </xdr:cNvSpPr>
            </xdr:nvSpPr>
            <xdr:spPr>
              <a:xfrm>
                <a:off x="1647" y="195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2" name="AutoShape 234"/>
              <xdr:cNvSpPr>
                <a:spLocks noChangeAspect="1"/>
              </xdr:cNvSpPr>
            </xdr:nvSpPr>
            <xdr:spPr>
              <a:xfrm>
                <a:off x="1756" y="195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3" name="AutoShape 235"/>
              <xdr:cNvSpPr>
                <a:spLocks noChangeAspect="1"/>
              </xdr:cNvSpPr>
            </xdr:nvSpPr>
            <xdr:spPr>
              <a:xfrm>
                <a:off x="1736" y="195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4" name="AutoShape 236"/>
              <xdr:cNvSpPr>
                <a:spLocks noChangeAspect="1"/>
              </xdr:cNvSpPr>
            </xdr:nvSpPr>
            <xdr:spPr>
              <a:xfrm>
                <a:off x="1647" y="194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5" name="AutoShape 237"/>
              <xdr:cNvSpPr>
                <a:spLocks noChangeAspect="1"/>
              </xdr:cNvSpPr>
            </xdr:nvSpPr>
            <xdr:spPr>
              <a:xfrm>
                <a:off x="1756" y="194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6" name="AutoShape 238"/>
              <xdr:cNvSpPr>
                <a:spLocks noChangeAspect="1"/>
              </xdr:cNvSpPr>
            </xdr:nvSpPr>
            <xdr:spPr>
              <a:xfrm>
                <a:off x="1736" y="194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7" name="AutoShape 239"/>
              <xdr:cNvSpPr>
                <a:spLocks noChangeAspect="1"/>
              </xdr:cNvSpPr>
            </xdr:nvSpPr>
            <xdr:spPr>
              <a:xfrm>
                <a:off x="1648" y="1949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8" name="AutoShape 240"/>
              <xdr:cNvSpPr>
                <a:spLocks noChangeAspect="1"/>
              </xdr:cNvSpPr>
            </xdr:nvSpPr>
            <xdr:spPr>
              <a:xfrm>
                <a:off x="1757" y="194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89" name="AutoShape 241"/>
              <xdr:cNvSpPr>
                <a:spLocks noChangeAspect="1"/>
              </xdr:cNvSpPr>
            </xdr:nvSpPr>
            <xdr:spPr>
              <a:xfrm>
                <a:off x="1735" y="194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0" name="AutoShape 242"/>
              <xdr:cNvSpPr>
                <a:spLocks noChangeAspect="1"/>
              </xdr:cNvSpPr>
            </xdr:nvSpPr>
            <xdr:spPr>
              <a:xfrm>
                <a:off x="1648" y="1949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1" name="AutoShape 243"/>
              <xdr:cNvSpPr>
                <a:spLocks noChangeAspect="1"/>
              </xdr:cNvSpPr>
            </xdr:nvSpPr>
            <xdr:spPr>
              <a:xfrm>
                <a:off x="1757" y="194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2" name="AutoShape 244"/>
              <xdr:cNvSpPr>
                <a:spLocks noChangeAspect="1"/>
              </xdr:cNvSpPr>
            </xdr:nvSpPr>
            <xdr:spPr>
              <a:xfrm>
                <a:off x="1735" y="194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3" name="AutoShape 245"/>
              <xdr:cNvSpPr>
                <a:spLocks noChangeAspect="1"/>
              </xdr:cNvSpPr>
            </xdr:nvSpPr>
            <xdr:spPr>
              <a:xfrm>
                <a:off x="1648" y="194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4" name="AutoShape 246"/>
              <xdr:cNvSpPr>
                <a:spLocks noChangeAspect="1"/>
              </xdr:cNvSpPr>
            </xdr:nvSpPr>
            <xdr:spPr>
              <a:xfrm>
                <a:off x="1757" y="194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5" name="AutoShape 247"/>
              <xdr:cNvSpPr>
                <a:spLocks noChangeAspect="1"/>
              </xdr:cNvSpPr>
            </xdr:nvSpPr>
            <xdr:spPr>
              <a:xfrm>
                <a:off x="1735" y="194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6" name="AutoShape 248"/>
              <xdr:cNvSpPr>
                <a:spLocks noChangeAspect="1"/>
              </xdr:cNvSpPr>
            </xdr:nvSpPr>
            <xdr:spPr>
              <a:xfrm>
                <a:off x="1648" y="1948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7" name="AutoShape 249"/>
              <xdr:cNvSpPr>
                <a:spLocks noChangeAspect="1"/>
              </xdr:cNvSpPr>
            </xdr:nvSpPr>
            <xdr:spPr>
              <a:xfrm>
                <a:off x="1757" y="194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8" name="AutoShape 250"/>
              <xdr:cNvSpPr>
                <a:spLocks noChangeAspect="1"/>
              </xdr:cNvSpPr>
            </xdr:nvSpPr>
            <xdr:spPr>
              <a:xfrm>
                <a:off x="1734" y="194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99" name="AutoShape 251"/>
              <xdr:cNvSpPr>
                <a:spLocks noChangeAspect="1"/>
              </xdr:cNvSpPr>
            </xdr:nvSpPr>
            <xdr:spPr>
              <a:xfrm>
                <a:off x="1648" y="1948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0" name="AutoShape 252"/>
              <xdr:cNvSpPr>
                <a:spLocks noChangeAspect="1"/>
              </xdr:cNvSpPr>
            </xdr:nvSpPr>
            <xdr:spPr>
              <a:xfrm>
                <a:off x="1758" y="194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1" name="AutoShape 253"/>
              <xdr:cNvSpPr>
                <a:spLocks noChangeAspect="1"/>
              </xdr:cNvSpPr>
            </xdr:nvSpPr>
            <xdr:spPr>
              <a:xfrm>
                <a:off x="1734" y="194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2" name="AutoShape 254"/>
              <xdr:cNvSpPr>
                <a:spLocks noChangeAspect="1"/>
              </xdr:cNvSpPr>
            </xdr:nvSpPr>
            <xdr:spPr>
              <a:xfrm>
                <a:off x="1648" y="1947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3" name="AutoShape 255"/>
              <xdr:cNvSpPr>
                <a:spLocks noChangeAspect="1"/>
              </xdr:cNvSpPr>
            </xdr:nvSpPr>
            <xdr:spPr>
              <a:xfrm>
                <a:off x="1758" y="194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4" name="AutoShape 256"/>
              <xdr:cNvSpPr>
                <a:spLocks noChangeAspect="1"/>
              </xdr:cNvSpPr>
            </xdr:nvSpPr>
            <xdr:spPr>
              <a:xfrm>
                <a:off x="1734" y="194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5" name="AutoShape 257"/>
              <xdr:cNvSpPr>
                <a:spLocks noChangeAspect="1"/>
              </xdr:cNvSpPr>
            </xdr:nvSpPr>
            <xdr:spPr>
              <a:xfrm>
                <a:off x="1648" y="1947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6" name="AutoShape 258"/>
              <xdr:cNvSpPr>
                <a:spLocks noChangeAspect="1"/>
              </xdr:cNvSpPr>
            </xdr:nvSpPr>
            <xdr:spPr>
              <a:xfrm>
                <a:off x="1758" y="194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7" name="AutoShape 259"/>
              <xdr:cNvSpPr>
                <a:spLocks noChangeAspect="1"/>
              </xdr:cNvSpPr>
            </xdr:nvSpPr>
            <xdr:spPr>
              <a:xfrm>
                <a:off x="1734" y="194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8" name="AutoShape 260"/>
              <xdr:cNvSpPr>
                <a:spLocks noChangeAspect="1"/>
              </xdr:cNvSpPr>
            </xdr:nvSpPr>
            <xdr:spPr>
              <a:xfrm>
                <a:off x="1648" y="194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09" name="AutoShape 261"/>
              <xdr:cNvSpPr>
                <a:spLocks noChangeAspect="1"/>
              </xdr:cNvSpPr>
            </xdr:nvSpPr>
            <xdr:spPr>
              <a:xfrm>
                <a:off x="1759" y="194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0" name="AutoShape 262"/>
              <xdr:cNvSpPr>
                <a:spLocks noChangeAspect="1"/>
              </xdr:cNvSpPr>
            </xdr:nvSpPr>
            <xdr:spPr>
              <a:xfrm>
                <a:off x="1733" y="194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1" name="AutoShape 263"/>
              <xdr:cNvSpPr>
                <a:spLocks noChangeAspect="1"/>
              </xdr:cNvSpPr>
            </xdr:nvSpPr>
            <xdr:spPr>
              <a:xfrm>
                <a:off x="1648" y="194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2" name="AutoShape 264"/>
              <xdr:cNvSpPr>
                <a:spLocks noChangeAspect="1"/>
              </xdr:cNvSpPr>
            </xdr:nvSpPr>
            <xdr:spPr>
              <a:xfrm>
                <a:off x="1759" y="194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3" name="AutoShape 265"/>
              <xdr:cNvSpPr>
                <a:spLocks noChangeAspect="1"/>
              </xdr:cNvSpPr>
            </xdr:nvSpPr>
            <xdr:spPr>
              <a:xfrm>
                <a:off x="1733" y="194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4" name="AutoShape 266"/>
              <xdr:cNvSpPr>
                <a:spLocks noChangeAspect="1"/>
              </xdr:cNvSpPr>
            </xdr:nvSpPr>
            <xdr:spPr>
              <a:xfrm>
                <a:off x="1648" y="194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5" name="AutoShape 267"/>
              <xdr:cNvSpPr>
                <a:spLocks noChangeAspect="1"/>
              </xdr:cNvSpPr>
            </xdr:nvSpPr>
            <xdr:spPr>
              <a:xfrm>
                <a:off x="1759" y="194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6" name="AutoShape 268"/>
              <xdr:cNvSpPr>
                <a:spLocks noChangeAspect="1"/>
              </xdr:cNvSpPr>
            </xdr:nvSpPr>
            <xdr:spPr>
              <a:xfrm>
                <a:off x="1733" y="194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7" name="AutoShape 269"/>
              <xdr:cNvSpPr>
                <a:spLocks noChangeAspect="1"/>
              </xdr:cNvSpPr>
            </xdr:nvSpPr>
            <xdr:spPr>
              <a:xfrm>
                <a:off x="1648" y="194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8" name="AutoShape 270"/>
              <xdr:cNvSpPr>
                <a:spLocks noChangeAspect="1"/>
              </xdr:cNvSpPr>
            </xdr:nvSpPr>
            <xdr:spPr>
              <a:xfrm>
                <a:off x="1759" y="194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19" name="AutoShape 271"/>
              <xdr:cNvSpPr>
                <a:spLocks noChangeAspect="1"/>
              </xdr:cNvSpPr>
            </xdr:nvSpPr>
            <xdr:spPr>
              <a:xfrm>
                <a:off x="1732" y="194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0" name="AutoShape 272"/>
              <xdr:cNvSpPr>
                <a:spLocks noChangeAspect="1"/>
              </xdr:cNvSpPr>
            </xdr:nvSpPr>
            <xdr:spPr>
              <a:xfrm>
                <a:off x="1648" y="194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1" name="AutoShape 273"/>
              <xdr:cNvSpPr>
                <a:spLocks noChangeAspect="1"/>
              </xdr:cNvSpPr>
            </xdr:nvSpPr>
            <xdr:spPr>
              <a:xfrm>
                <a:off x="1760" y="194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2" name="AutoShape 274"/>
              <xdr:cNvSpPr>
                <a:spLocks noChangeAspect="1"/>
              </xdr:cNvSpPr>
            </xdr:nvSpPr>
            <xdr:spPr>
              <a:xfrm>
                <a:off x="1732" y="194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3" name="AutoShape 275"/>
              <xdr:cNvSpPr>
                <a:spLocks noChangeAspect="1"/>
              </xdr:cNvSpPr>
            </xdr:nvSpPr>
            <xdr:spPr>
              <a:xfrm>
                <a:off x="1649" y="194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4" name="AutoShape 276"/>
              <xdr:cNvSpPr>
                <a:spLocks noChangeAspect="1"/>
              </xdr:cNvSpPr>
            </xdr:nvSpPr>
            <xdr:spPr>
              <a:xfrm>
                <a:off x="1760" y="194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5" name="AutoShape 277"/>
              <xdr:cNvSpPr>
                <a:spLocks noChangeAspect="1"/>
              </xdr:cNvSpPr>
            </xdr:nvSpPr>
            <xdr:spPr>
              <a:xfrm>
                <a:off x="1732" y="194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6" name="AutoShape 278"/>
              <xdr:cNvSpPr>
                <a:spLocks noChangeAspect="1"/>
              </xdr:cNvSpPr>
            </xdr:nvSpPr>
            <xdr:spPr>
              <a:xfrm>
                <a:off x="1649" y="194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7" name="AutoShape 279"/>
              <xdr:cNvSpPr>
                <a:spLocks noChangeAspect="1"/>
              </xdr:cNvSpPr>
            </xdr:nvSpPr>
            <xdr:spPr>
              <a:xfrm>
                <a:off x="1760" y="194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8" name="AutoShape 280"/>
              <xdr:cNvSpPr>
                <a:spLocks noChangeAspect="1"/>
              </xdr:cNvSpPr>
            </xdr:nvSpPr>
            <xdr:spPr>
              <a:xfrm>
                <a:off x="1731" y="194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29" name="AutoShape 281"/>
              <xdr:cNvSpPr>
                <a:spLocks noChangeAspect="1"/>
              </xdr:cNvSpPr>
            </xdr:nvSpPr>
            <xdr:spPr>
              <a:xfrm>
                <a:off x="1649" y="194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0" name="AutoShape 282"/>
              <xdr:cNvSpPr>
                <a:spLocks noChangeAspect="1"/>
              </xdr:cNvSpPr>
            </xdr:nvSpPr>
            <xdr:spPr>
              <a:xfrm>
                <a:off x="1761" y="194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1" name="AutoShape 283"/>
              <xdr:cNvSpPr>
                <a:spLocks noChangeAspect="1"/>
              </xdr:cNvSpPr>
            </xdr:nvSpPr>
            <xdr:spPr>
              <a:xfrm>
                <a:off x="1731" y="194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2" name="AutoShape 284"/>
              <xdr:cNvSpPr>
                <a:spLocks noChangeAspect="1"/>
              </xdr:cNvSpPr>
            </xdr:nvSpPr>
            <xdr:spPr>
              <a:xfrm>
                <a:off x="1649" y="194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3" name="AutoShape 285"/>
              <xdr:cNvSpPr>
                <a:spLocks noChangeAspect="1"/>
              </xdr:cNvSpPr>
            </xdr:nvSpPr>
            <xdr:spPr>
              <a:xfrm>
                <a:off x="1761" y="194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4" name="AutoShape 286"/>
              <xdr:cNvSpPr>
                <a:spLocks noChangeAspect="1"/>
              </xdr:cNvSpPr>
            </xdr:nvSpPr>
            <xdr:spPr>
              <a:xfrm>
                <a:off x="1731" y="194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5" name="AutoShape 287"/>
              <xdr:cNvSpPr>
                <a:spLocks noChangeAspect="1"/>
              </xdr:cNvSpPr>
            </xdr:nvSpPr>
            <xdr:spPr>
              <a:xfrm>
                <a:off x="1649" y="194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6" name="AutoShape 288"/>
              <xdr:cNvSpPr>
                <a:spLocks noChangeAspect="1"/>
              </xdr:cNvSpPr>
            </xdr:nvSpPr>
            <xdr:spPr>
              <a:xfrm>
                <a:off x="1761" y="194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7" name="AutoShape 289"/>
              <xdr:cNvSpPr>
                <a:spLocks noChangeAspect="1"/>
              </xdr:cNvSpPr>
            </xdr:nvSpPr>
            <xdr:spPr>
              <a:xfrm>
                <a:off x="1731" y="194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8" name="AutoShape 290"/>
              <xdr:cNvSpPr>
                <a:spLocks noChangeAspect="1"/>
              </xdr:cNvSpPr>
            </xdr:nvSpPr>
            <xdr:spPr>
              <a:xfrm>
                <a:off x="1649" y="194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39" name="AutoShape 291"/>
              <xdr:cNvSpPr>
                <a:spLocks noChangeAspect="1"/>
              </xdr:cNvSpPr>
            </xdr:nvSpPr>
            <xdr:spPr>
              <a:xfrm>
                <a:off x="1761" y="194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0" name="AutoShape 292"/>
              <xdr:cNvSpPr>
                <a:spLocks noChangeAspect="1"/>
              </xdr:cNvSpPr>
            </xdr:nvSpPr>
            <xdr:spPr>
              <a:xfrm>
                <a:off x="1730" y="194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1" name="AutoShape 293"/>
              <xdr:cNvSpPr>
                <a:spLocks noChangeAspect="1"/>
              </xdr:cNvSpPr>
            </xdr:nvSpPr>
            <xdr:spPr>
              <a:xfrm>
                <a:off x="1649" y="194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2" name="AutoShape 294"/>
              <xdr:cNvSpPr>
                <a:spLocks noChangeAspect="1"/>
              </xdr:cNvSpPr>
            </xdr:nvSpPr>
            <xdr:spPr>
              <a:xfrm>
                <a:off x="1762" y="194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3" name="AutoShape 295"/>
              <xdr:cNvSpPr>
                <a:spLocks noChangeAspect="1"/>
              </xdr:cNvSpPr>
            </xdr:nvSpPr>
            <xdr:spPr>
              <a:xfrm>
                <a:off x="1730" y="194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4" name="AutoShape 296"/>
              <xdr:cNvSpPr>
                <a:spLocks noChangeAspect="1"/>
              </xdr:cNvSpPr>
            </xdr:nvSpPr>
            <xdr:spPr>
              <a:xfrm>
                <a:off x="1649" y="194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5" name="AutoShape 297"/>
              <xdr:cNvSpPr>
                <a:spLocks noChangeAspect="1"/>
              </xdr:cNvSpPr>
            </xdr:nvSpPr>
            <xdr:spPr>
              <a:xfrm>
                <a:off x="1762" y="194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6" name="AutoShape 298"/>
              <xdr:cNvSpPr>
                <a:spLocks noChangeAspect="1"/>
              </xdr:cNvSpPr>
            </xdr:nvSpPr>
            <xdr:spPr>
              <a:xfrm>
                <a:off x="1730" y="194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7" name="AutoShape 299"/>
              <xdr:cNvSpPr>
                <a:spLocks noChangeAspect="1"/>
              </xdr:cNvSpPr>
            </xdr:nvSpPr>
            <xdr:spPr>
              <a:xfrm>
                <a:off x="1649" y="194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8" name="AutoShape 300"/>
              <xdr:cNvSpPr>
                <a:spLocks noChangeAspect="1"/>
              </xdr:cNvSpPr>
            </xdr:nvSpPr>
            <xdr:spPr>
              <a:xfrm>
                <a:off x="1762" y="194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49" name="AutoShape 301"/>
              <xdr:cNvSpPr>
                <a:spLocks noChangeAspect="1"/>
              </xdr:cNvSpPr>
            </xdr:nvSpPr>
            <xdr:spPr>
              <a:xfrm>
                <a:off x="1729" y="194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0" name="AutoShape 302"/>
              <xdr:cNvSpPr>
                <a:spLocks noChangeAspect="1"/>
              </xdr:cNvSpPr>
            </xdr:nvSpPr>
            <xdr:spPr>
              <a:xfrm>
                <a:off x="1650" y="194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1" name="AutoShape 303"/>
              <xdr:cNvSpPr>
                <a:spLocks noChangeAspect="1"/>
              </xdr:cNvSpPr>
            </xdr:nvSpPr>
            <xdr:spPr>
              <a:xfrm>
                <a:off x="1763" y="194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2" name="AutoShape 304"/>
              <xdr:cNvSpPr>
                <a:spLocks noChangeAspect="1"/>
              </xdr:cNvSpPr>
            </xdr:nvSpPr>
            <xdr:spPr>
              <a:xfrm>
                <a:off x="1729" y="194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3" name="AutoShape 305"/>
              <xdr:cNvSpPr>
                <a:spLocks noChangeAspect="1"/>
              </xdr:cNvSpPr>
            </xdr:nvSpPr>
            <xdr:spPr>
              <a:xfrm>
                <a:off x="1650" y="194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4" name="AutoShape 306"/>
              <xdr:cNvSpPr>
                <a:spLocks noChangeAspect="1"/>
              </xdr:cNvSpPr>
            </xdr:nvSpPr>
            <xdr:spPr>
              <a:xfrm>
                <a:off x="1763" y="194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5" name="AutoShape 307"/>
              <xdr:cNvSpPr>
                <a:spLocks noChangeAspect="1"/>
              </xdr:cNvSpPr>
            </xdr:nvSpPr>
            <xdr:spPr>
              <a:xfrm>
                <a:off x="1729" y="194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6" name="AutoShape 308"/>
              <xdr:cNvSpPr>
                <a:spLocks noChangeAspect="1"/>
              </xdr:cNvSpPr>
            </xdr:nvSpPr>
            <xdr:spPr>
              <a:xfrm>
                <a:off x="1650" y="194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7" name="AutoShape 309"/>
              <xdr:cNvSpPr>
                <a:spLocks noChangeAspect="1"/>
              </xdr:cNvSpPr>
            </xdr:nvSpPr>
            <xdr:spPr>
              <a:xfrm>
                <a:off x="1763" y="194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8" name="AutoShape 310"/>
              <xdr:cNvSpPr>
                <a:spLocks noChangeAspect="1"/>
              </xdr:cNvSpPr>
            </xdr:nvSpPr>
            <xdr:spPr>
              <a:xfrm>
                <a:off x="1729" y="194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59" name="AutoShape 311"/>
              <xdr:cNvSpPr>
                <a:spLocks noChangeAspect="1"/>
              </xdr:cNvSpPr>
            </xdr:nvSpPr>
            <xdr:spPr>
              <a:xfrm>
                <a:off x="1650" y="194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0" name="AutoShape 312"/>
              <xdr:cNvSpPr>
                <a:spLocks noChangeAspect="1"/>
              </xdr:cNvSpPr>
            </xdr:nvSpPr>
            <xdr:spPr>
              <a:xfrm>
                <a:off x="1764" y="194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1" name="AutoShape 313"/>
              <xdr:cNvSpPr>
                <a:spLocks noChangeAspect="1"/>
              </xdr:cNvSpPr>
            </xdr:nvSpPr>
            <xdr:spPr>
              <a:xfrm>
                <a:off x="1728" y="194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2" name="AutoShape 314"/>
              <xdr:cNvSpPr>
                <a:spLocks noChangeAspect="1"/>
              </xdr:cNvSpPr>
            </xdr:nvSpPr>
            <xdr:spPr>
              <a:xfrm>
                <a:off x="1650" y="194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3" name="AutoShape 315"/>
              <xdr:cNvSpPr>
                <a:spLocks noChangeAspect="1"/>
              </xdr:cNvSpPr>
            </xdr:nvSpPr>
            <xdr:spPr>
              <a:xfrm>
                <a:off x="1764" y="194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4" name="AutoShape 316"/>
              <xdr:cNvSpPr>
                <a:spLocks noChangeAspect="1"/>
              </xdr:cNvSpPr>
            </xdr:nvSpPr>
            <xdr:spPr>
              <a:xfrm>
                <a:off x="1728" y="194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5" name="AutoShape 317"/>
              <xdr:cNvSpPr>
                <a:spLocks noChangeAspect="1"/>
              </xdr:cNvSpPr>
            </xdr:nvSpPr>
            <xdr:spPr>
              <a:xfrm>
                <a:off x="1650" y="193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6" name="AutoShape 318"/>
              <xdr:cNvSpPr>
                <a:spLocks noChangeAspect="1"/>
              </xdr:cNvSpPr>
            </xdr:nvSpPr>
            <xdr:spPr>
              <a:xfrm>
                <a:off x="1764" y="193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7" name="AutoShape 319"/>
              <xdr:cNvSpPr>
                <a:spLocks noChangeAspect="1"/>
              </xdr:cNvSpPr>
            </xdr:nvSpPr>
            <xdr:spPr>
              <a:xfrm>
                <a:off x="1728" y="193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8" name="AutoShape 320"/>
              <xdr:cNvSpPr>
                <a:spLocks noChangeAspect="1"/>
              </xdr:cNvSpPr>
            </xdr:nvSpPr>
            <xdr:spPr>
              <a:xfrm>
                <a:off x="1650" y="1939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69" name="AutoShape 321"/>
              <xdr:cNvSpPr>
                <a:spLocks noChangeAspect="1"/>
              </xdr:cNvSpPr>
            </xdr:nvSpPr>
            <xdr:spPr>
              <a:xfrm>
                <a:off x="1764" y="193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0" name="AutoShape 322"/>
              <xdr:cNvSpPr>
                <a:spLocks noChangeAspect="1"/>
              </xdr:cNvSpPr>
            </xdr:nvSpPr>
            <xdr:spPr>
              <a:xfrm>
                <a:off x="1727" y="193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1" name="AutoShape 323"/>
              <xdr:cNvSpPr>
                <a:spLocks noChangeAspect="1"/>
              </xdr:cNvSpPr>
            </xdr:nvSpPr>
            <xdr:spPr>
              <a:xfrm>
                <a:off x="1650" y="1938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2" name="AutoShape 324"/>
              <xdr:cNvSpPr>
                <a:spLocks noChangeAspect="1"/>
              </xdr:cNvSpPr>
            </xdr:nvSpPr>
            <xdr:spPr>
              <a:xfrm>
                <a:off x="1765" y="193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3" name="AutoShape 325"/>
              <xdr:cNvSpPr>
                <a:spLocks noChangeAspect="1"/>
              </xdr:cNvSpPr>
            </xdr:nvSpPr>
            <xdr:spPr>
              <a:xfrm>
                <a:off x="1727" y="193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4" name="AutoShape 326"/>
              <xdr:cNvSpPr>
                <a:spLocks noChangeAspect="1"/>
              </xdr:cNvSpPr>
            </xdr:nvSpPr>
            <xdr:spPr>
              <a:xfrm>
                <a:off x="1650" y="1938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5" name="AutoShape 327"/>
              <xdr:cNvSpPr>
                <a:spLocks noChangeAspect="1"/>
              </xdr:cNvSpPr>
            </xdr:nvSpPr>
            <xdr:spPr>
              <a:xfrm>
                <a:off x="1765" y="193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6" name="AutoShape 328"/>
              <xdr:cNvSpPr>
                <a:spLocks noChangeAspect="1"/>
              </xdr:cNvSpPr>
            </xdr:nvSpPr>
            <xdr:spPr>
              <a:xfrm>
                <a:off x="1727" y="193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7" name="AutoShape 329"/>
              <xdr:cNvSpPr>
                <a:spLocks noChangeAspect="1"/>
              </xdr:cNvSpPr>
            </xdr:nvSpPr>
            <xdr:spPr>
              <a:xfrm>
                <a:off x="1651" y="1938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8" name="AutoShape 330"/>
              <xdr:cNvSpPr>
                <a:spLocks noChangeAspect="1"/>
              </xdr:cNvSpPr>
            </xdr:nvSpPr>
            <xdr:spPr>
              <a:xfrm>
                <a:off x="1765" y="193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79" name="AutoShape 331"/>
              <xdr:cNvSpPr>
                <a:spLocks noChangeAspect="1"/>
              </xdr:cNvSpPr>
            </xdr:nvSpPr>
            <xdr:spPr>
              <a:xfrm>
                <a:off x="1727" y="193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0" name="AutoShape 332"/>
              <xdr:cNvSpPr>
                <a:spLocks noChangeAspect="1"/>
              </xdr:cNvSpPr>
            </xdr:nvSpPr>
            <xdr:spPr>
              <a:xfrm>
                <a:off x="1651" y="1937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1" name="AutoShape 333"/>
              <xdr:cNvSpPr>
                <a:spLocks noChangeAspect="1"/>
              </xdr:cNvSpPr>
            </xdr:nvSpPr>
            <xdr:spPr>
              <a:xfrm>
                <a:off x="1766" y="193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2" name="AutoShape 334"/>
              <xdr:cNvSpPr>
                <a:spLocks noChangeAspect="1"/>
              </xdr:cNvSpPr>
            </xdr:nvSpPr>
            <xdr:spPr>
              <a:xfrm>
                <a:off x="1726" y="193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3" name="AutoShape 335"/>
              <xdr:cNvSpPr>
                <a:spLocks noChangeAspect="1"/>
              </xdr:cNvSpPr>
            </xdr:nvSpPr>
            <xdr:spPr>
              <a:xfrm>
                <a:off x="1651" y="1937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4" name="AutoShape 336"/>
              <xdr:cNvSpPr>
                <a:spLocks noChangeAspect="1"/>
              </xdr:cNvSpPr>
            </xdr:nvSpPr>
            <xdr:spPr>
              <a:xfrm>
                <a:off x="1766" y="193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5" name="AutoShape 337"/>
              <xdr:cNvSpPr>
                <a:spLocks noChangeAspect="1"/>
              </xdr:cNvSpPr>
            </xdr:nvSpPr>
            <xdr:spPr>
              <a:xfrm>
                <a:off x="1726" y="193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6" name="AutoShape 338"/>
              <xdr:cNvSpPr>
                <a:spLocks noChangeAspect="1"/>
              </xdr:cNvSpPr>
            </xdr:nvSpPr>
            <xdr:spPr>
              <a:xfrm>
                <a:off x="1651" y="1937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7" name="AutoShape 339"/>
              <xdr:cNvSpPr>
                <a:spLocks noChangeAspect="1"/>
              </xdr:cNvSpPr>
            </xdr:nvSpPr>
            <xdr:spPr>
              <a:xfrm>
                <a:off x="1766" y="193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8" name="AutoShape 340"/>
              <xdr:cNvSpPr>
                <a:spLocks noChangeAspect="1"/>
              </xdr:cNvSpPr>
            </xdr:nvSpPr>
            <xdr:spPr>
              <a:xfrm>
                <a:off x="1726" y="193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89" name="AutoShape 341"/>
              <xdr:cNvSpPr>
                <a:spLocks noChangeAspect="1"/>
              </xdr:cNvSpPr>
            </xdr:nvSpPr>
            <xdr:spPr>
              <a:xfrm>
                <a:off x="1651" y="1936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0" name="AutoShape 342"/>
              <xdr:cNvSpPr>
                <a:spLocks noChangeAspect="1"/>
              </xdr:cNvSpPr>
            </xdr:nvSpPr>
            <xdr:spPr>
              <a:xfrm>
                <a:off x="1767" y="193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1" name="AutoShape 343"/>
              <xdr:cNvSpPr>
                <a:spLocks noChangeAspect="1"/>
              </xdr:cNvSpPr>
            </xdr:nvSpPr>
            <xdr:spPr>
              <a:xfrm>
                <a:off x="1725" y="1936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2" name="AutoShape 344"/>
              <xdr:cNvSpPr>
                <a:spLocks noChangeAspect="1"/>
              </xdr:cNvSpPr>
            </xdr:nvSpPr>
            <xdr:spPr>
              <a:xfrm>
                <a:off x="1651" y="1936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3" name="AutoShape 345"/>
              <xdr:cNvSpPr>
                <a:spLocks noChangeAspect="1"/>
              </xdr:cNvSpPr>
            </xdr:nvSpPr>
            <xdr:spPr>
              <a:xfrm>
                <a:off x="1767" y="193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4" name="AutoShape 346"/>
              <xdr:cNvSpPr>
                <a:spLocks noChangeAspect="1"/>
              </xdr:cNvSpPr>
            </xdr:nvSpPr>
            <xdr:spPr>
              <a:xfrm>
                <a:off x="1725" y="193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5" name="AutoShape 347"/>
              <xdr:cNvSpPr>
                <a:spLocks noChangeAspect="1"/>
              </xdr:cNvSpPr>
            </xdr:nvSpPr>
            <xdr:spPr>
              <a:xfrm>
                <a:off x="1651" y="1935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6" name="AutoShape 348"/>
              <xdr:cNvSpPr>
                <a:spLocks noChangeAspect="1"/>
              </xdr:cNvSpPr>
            </xdr:nvSpPr>
            <xdr:spPr>
              <a:xfrm>
                <a:off x="1767" y="193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7" name="AutoShape 349"/>
              <xdr:cNvSpPr>
                <a:spLocks noChangeAspect="1"/>
              </xdr:cNvSpPr>
            </xdr:nvSpPr>
            <xdr:spPr>
              <a:xfrm>
                <a:off x="1725" y="193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8" name="AutoShape 350"/>
              <xdr:cNvSpPr>
                <a:spLocks noChangeAspect="1"/>
              </xdr:cNvSpPr>
            </xdr:nvSpPr>
            <xdr:spPr>
              <a:xfrm>
                <a:off x="1652" y="193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99" name="AutoShape 351"/>
              <xdr:cNvSpPr>
                <a:spLocks noChangeAspect="1"/>
              </xdr:cNvSpPr>
            </xdr:nvSpPr>
            <xdr:spPr>
              <a:xfrm>
                <a:off x="1767" y="193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300" name="Group 352"/>
            <xdr:cNvGrpSpPr>
              <a:grpSpLocks noChangeAspect="1"/>
            </xdr:cNvGrpSpPr>
          </xdr:nvGrpSpPr>
          <xdr:grpSpPr>
            <a:xfrm>
              <a:off x="1652" y="1907"/>
              <a:ext cx="147" cy="29"/>
              <a:chOff x="1652" y="1907"/>
              <a:chExt cx="147" cy="29"/>
            </a:xfrm>
            <a:solidFill>
              <a:srgbClr val="FFFFFF"/>
            </a:solidFill>
          </xdr:grpSpPr>
          <xdr:sp>
            <xdr:nvSpPr>
              <xdr:cNvPr id="1301" name="AutoShape 353"/>
              <xdr:cNvSpPr>
                <a:spLocks noChangeAspect="1"/>
              </xdr:cNvSpPr>
            </xdr:nvSpPr>
            <xdr:spPr>
              <a:xfrm>
                <a:off x="1725" y="193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2" name="AutoShape 354"/>
              <xdr:cNvSpPr>
                <a:spLocks noChangeAspect="1"/>
              </xdr:cNvSpPr>
            </xdr:nvSpPr>
            <xdr:spPr>
              <a:xfrm>
                <a:off x="1652" y="1935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3" name="AutoShape 355"/>
              <xdr:cNvSpPr>
                <a:spLocks noChangeAspect="1"/>
              </xdr:cNvSpPr>
            </xdr:nvSpPr>
            <xdr:spPr>
              <a:xfrm>
                <a:off x="1768" y="193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4" name="AutoShape 356"/>
              <xdr:cNvSpPr>
                <a:spLocks noChangeAspect="1"/>
              </xdr:cNvSpPr>
            </xdr:nvSpPr>
            <xdr:spPr>
              <a:xfrm>
                <a:off x="1724" y="193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5" name="AutoShape 357"/>
              <xdr:cNvSpPr>
                <a:spLocks noChangeAspect="1"/>
              </xdr:cNvSpPr>
            </xdr:nvSpPr>
            <xdr:spPr>
              <a:xfrm>
                <a:off x="1652" y="1934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6" name="AutoShape 358"/>
              <xdr:cNvSpPr>
                <a:spLocks noChangeAspect="1"/>
              </xdr:cNvSpPr>
            </xdr:nvSpPr>
            <xdr:spPr>
              <a:xfrm>
                <a:off x="1768" y="193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7" name="AutoShape 359"/>
              <xdr:cNvSpPr>
                <a:spLocks noChangeAspect="1"/>
              </xdr:cNvSpPr>
            </xdr:nvSpPr>
            <xdr:spPr>
              <a:xfrm>
                <a:off x="1724" y="193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8" name="AutoShape 360"/>
              <xdr:cNvSpPr>
                <a:spLocks noChangeAspect="1"/>
              </xdr:cNvSpPr>
            </xdr:nvSpPr>
            <xdr:spPr>
              <a:xfrm>
                <a:off x="1652" y="1934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09" name="AutoShape 361"/>
              <xdr:cNvSpPr>
                <a:spLocks noChangeAspect="1"/>
              </xdr:cNvSpPr>
            </xdr:nvSpPr>
            <xdr:spPr>
              <a:xfrm>
                <a:off x="1768" y="193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0" name="AutoShape 362"/>
              <xdr:cNvSpPr>
                <a:spLocks noChangeAspect="1"/>
              </xdr:cNvSpPr>
            </xdr:nvSpPr>
            <xdr:spPr>
              <a:xfrm>
                <a:off x="1724" y="193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1" name="AutoShape 363"/>
              <xdr:cNvSpPr>
                <a:spLocks noChangeAspect="1"/>
              </xdr:cNvSpPr>
            </xdr:nvSpPr>
            <xdr:spPr>
              <a:xfrm>
                <a:off x="1652" y="1933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2" name="AutoShape 364"/>
              <xdr:cNvSpPr>
                <a:spLocks noChangeAspect="1"/>
              </xdr:cNvSpPr>
            </xdr:nvSpPr>
            <xdr:spPr>
              <a:xfrm>
                <a:off x="1769" y="193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3" name="AutoShape 365"/>
              <xdr:cNvSpPr>
                <a:spLocks noChangeAspect="1"/>
              </xdr:cNvSpPr>
            </xdr:nvSpPr>
            <xdr:spPr>
              <a:xfrm>
                <a:off x="1723" y="193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4" name="AutoShape 366"/>
              <xdr:cNvSpPr>
                <a:spLocks noChangeAspect="1"/>
              </xdr:cNvSpPr>
            </xdr:nvSpPr>
            <xdr:spPr>
              <a:xfrm>
                <a:off x="1652" y="1933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5" name="AutoShape 367"/>
              <xdr:cNvSpPr>
                <a:spLocks noChangeAspect="1"/>
              </xdr:cNvSpPr>
            </xdr:nvSpPr>
            <xdr:spPr>
              <a:xfrm>
                <a:off x="1769" y="193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6" name="AutoShape 368"/>
              <xdr:cNvSpPr>
                <a:spLocks noChangeAspect="1"/>
              </xdr:cNvSpPr>
            </xdr:nvSpPr>
            <xdr:spPr>
              <a:xfrm>
                <a:off x="1723" y="193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7" name="AutoShape 369"/>
              <xdr:cNvSpPr>
                <a:spLocks noChangeAspect="1"/>
              </xdr:cNvSpPr>
            </xdr:nvSpPr>
            <xdr:spPr>
              <a:xfrm>
                <a:off x="1653" y="1933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8" name="AutoShape 370"/>
              <xdr:cNvSpPr>
                <a:spLocks noChangeAspect="1"/>
              </xdr:cNvSpPr>
            </xdr:nvSpPr>
            <xdr:spPr>
              <a:xfrm>
                <a:off x="1769" y="193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19" name="AutoShape 371"/>
              <xdr:cNvSpPr>
                <a:spLocks noChangeAspect="1"/>
              </xdr:cNvSpPr>
            </xdr:nvSpPr>
            <xdr:spPr>
              <a:xfrm>
                <a:off x="1723" y="193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0" name="AutoShape 372"/>
              <xdr:cNvSpPr>
                <a:spLocks noChangeAspect="1"/>
              </xdr:cNvSpPr>
            </xdr:nvSpPr>
            <xdr:spPr>
              <a:xfrm>
                <a:off x="1653" y="1932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1" name="AutoShape 373"/>
              <xdr:cNvSpPr>
                <a:spLocks noChangeAspect="1"/>
              </xdr:cNvSpPr>
            </xdr:nvSpPr>
            <xdr:spPr>
              <a:xfrm>
                <a:off x="1769" y="193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2" name="AutoShape 374"/>
              <xdr:cNvSpPr>
                <a:spLocks noChangeAspect="1"/>
              </xdr:cNvSpPr>
            </xdr:nvSpPr>
            <xdr:spPr>
              <a:xfrm>
                <a:off x="1722" y="193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3" name="AutoShape 375"/>
              <xdr:cNvSpPr>
                <a:spLocks noChangeAspect="1"/>
              </xdr:cNvSpPr>
            </xdr:nvSpPr>
            <xdr:spPr>
              <a:xfrm>
                <a:off x="1653" y="1932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4" name="AutoShape 376"/>
              <xdr:cNvSpPr>
                <a:spLocks noChangeAspect="1"/>
              </xdr:cNvSpPr>
            </xdr:nvSpPr>
            <xdr:spPr>
              <a:xfrm>
                <a:off x="1770" y="193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5" name="AutoShape 377"/>
              <xdr:cNvSpPr>
                <a:spLocks noChangeAspect="1"/>
              </xdr:cNvSpPr>
            </xdr:nvSpPr>
            <xdr:spPr>
              <a:xfrm>
                <a:off x="1722" y="193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6" name="AutoShape 378"/>
              <xdr:cNvSpPr>
                <a:spLocks noChangeAspect="1"/>
              </xdr:cNvSpPr>
            </xdr:nvSpPr>
            <xdr:spPr>
              <a:xfrm>
                <a:off x="1653" y="1932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7" name="AutoShape 379"/>
              <xdr:cNvSpPr>
                <a:spLocks noChangeAspect="1"/>
              </xdr:cNvSpPr>
            </xdr:nvSpPr>
            <xdr:spPr>
              <a:xfrm>
                <a:off x="1770" y="193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8" name="AutoShape 380"/>
              <xdr:cNvSpPr>
                <a:spLocks noChangeAspect="1"/>
              </xdr:cNvSpPr>
            </xdr:nvSpPr>
            <xdr:spPr>
              <a:xfrm>
                <a:off x="1722" y="193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29" name="AutoShape 381"/>
              <xdr:cNvSpPr>
                <a:spLocks noChangeAspect="1"/>
              </xdr:cNvSpPr>
            </xdr:nvSpPr>
            <xdr:spPr>
              <a:xfrm>
                <a:off x="1653" y="1931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0" name="AutoShape 382"/>
              <xdr:cNvSpPr>
                <a:spLocks noChangeAspect="1"/>
              </xdr:cNvSpPr>
            </xdr:nvSpPr>
            <xdr:spPr>
              <a:xfrm>
                <a:off x="1770" y="193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1" name="AutoShape 383"/>
              <xdr:cNvSpPr>
                <a:spLocks noChangeAspect="1"/>
              </xdr:cNvSpPr>
            </xdr:nvSpPr>
            <xdr:spPr>
              <a:xfrm>
                <a:off x="1722" y="193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2" name="AutoShape 384"/>
              <xdr:cNvSpPr>
                <a:spLocks noChangeAspect="1"/>
              </xdr:cNvSpPr>
            </xdr:nvSpPr>
            <xdr:spPr>
              <a:xfrm>
                <a:off x="1653" y="1931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3" name="AutoShape 385"/>
              <xdr:cNvSpPr>
                <a:spLocks noChangeAspect="1"/>
              </xdr:cNvSpPr>
            </xdr:nvSpPr>
            <xdr:spPr>
              <a:xfrm>
                <a:off x="1771" y="193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4" name="AutoShape 386"/>
              <xdr:cNvSpPr>
                <a:spLocks noChangeAspect="1"/>
              </xdr:cNvSpPr>
            </xdr:nvSpPr>
            <xdr:spPr>
              <a:xfrm>
                <a:off x="1721" y="193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5" name="AutoShape 387"/>
              <xdr:cNvSpPr>
                <a:spLocks noChangeAspect="1"/>
              </xdr:cNvSpPr>
            </xdr:nvSpPr>
            <xdr:spPr>
              <a:xfrm>
                <a:off x="1654" y="1930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6" name="AutoShape 388"/>
              <xdr:cNvSpPr>
                <a:spLocks noChangeAspect="1"/>
              </xdr:cNvSpPr>
            </xdr:nvSpPr>
            <xdr:spPr>
              <a:xfrm>
                <a:off x="1771" y="193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7" name="AutoShape 389"/>
              <xdr:cNvSpPr>
                <a:spLocks noChangeAspect="1"/>
              </xdr:cNvSpPr>
            </xdr:nvSpPr>
            <xdr:spPr>
              <a:xfrm>
                <a:off x="1721" y="193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8" name="AutoShape 390"/>
              <xdr:cNvSpPr>
                <a:spLocks noChangeAspect="1"/>
              </xdr:cNvSpPr>
            </xdr:nvSpPr>
            <xdr:spPr>
              <a:xfrm>
                <a:off x="1654" y="1930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39" name="AutoShape 391"/>
              <xdr:cNvSpPr>
                <a:spLocks noChangeAspect="1"/>
              </xdr:cNvSpPr>
            </xdr:nvSpPr>
            <xdr:spPr>
              <a:xfrm>
                <a:off x="1771" y="193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0" name="AutoShape 392"/>
              <xdr:cNvSpPr>
                <a:spLocks noChangeAspect="1"/>
              </xdr:cNvSpPr>
            </xdr:nvSpPr>
            <xdr:spPr>
              <a:xfrm>
                <a:off x="1721" y="193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1" name="AutoShape 393"/>
              <xdr:cNvSpPr>
                <a:spLocks noChangeAspect="1"/>
              </xdr:cNvSpPr>
            </xdr:nvSpPr>
            <xdr:spPr>
              <a:xfrm>
                <a:off x="1654" y="1930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2" name="AutoShape 394"/>
              <xdr:cNvSpPr>
                <a:spLocks noChangeAspect="1"/>
              </xdr:cNvSpPr>
            </xdr:nvSpPr>
            <xdr:spPr>
              <a:xfrm>
                <a:off x="1771" y="193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3" name="AutoShape 395"/>
              <xdr:cNvSpPr>
                <a:spLocks noChangeAspect="1"/>
              </xdr:cNvSpPr>
            </xdr:nvSpPr>
            <xdr:spPr>
              <a:xfrm>
                <a:off x="1720" y="193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4" name="AutoShape 396"/>
              <xdr:cNvSpPr>
                <a:spLocks noChangeAspect="1"/>
              </xdr:cNvSpPr>
            </xdr:nvSpPr>
            <xdr:spPr>
              <a:xfrm>
                <a:off x="1654" y="1929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5" name="AutoShape 397"/>
              <xdr:cNvSpPr>
                <a:spLocks noChangeAspect="1"/>
              </xdr:cNvSpPr>
            </xdr:nvSpPr>
            <xdr:spPr>
              <a:xfrm>
                <a:off x="1772" y="192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6" name="AutoShape 398"/>
              <xdr:cNvSpPr>
                <a:spLocks noChangeAspect="1"/>
              </xdr:cNvSpPr>
            </xdr:nvSpPr>
            <xdr:spPr>
              <a:xfrm>
                <a:off x="1720" y="192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7" name="AutoShape 399"/>
              <xdr:cNvSpPr>
                <a:spLocks noChangeAspect="1"/>
              </xdr:cNvSpPr>
            </xdr:nvSpPr>
            <xdr:spPr>
              <a:xfrm>
                <a:off x="1654" y="1929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8" name="AutoShape 400"/>
              <xdr:cNvSpPr>
                <a:spLocks noChangeAspect="1"/>
              </xdr:cNvSpPr>
            </xdr:nvSpPr>
            <xdr:spPr>
              <a:xfrm>
                <a:off x="1772" y="192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49" name="AutoShape 401"/>
              <xdr:cNvSpPr>
                <a:spLocks noChangeAspect="1"/>
              </xdr:cNvSpPr>
            </xdr:nvSpPr>
            <xdr:spPr>
              <a:xfrm>
                <a:off x="1720" y="192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0" name="AutoShape 402"/>
              <xdr:cNvSpPr>
                <a:spLocks noChangeAspect="1"/>
              </xdr:cNvSpPr>
            </xdr:nvSpPr>
            <xdr:spPr>
              <a:xfrm>
                <a:off x="1655" y="1929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1" name="AutoShape 403"/>
              <xdr:cNvSpPr>
                <a:spLocks noChangeAspect="1"/>
              </xdr:cNvSpPr>
            </xdr:nvSpPr>
            <xdr:spPr>
              <a:xfrm>
                <a:off x="1772" y="192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2" name="AutoShape 404"/>
              <xdr:cNvSpPr>
                <a:spLocks noChangeAspect="1"/>
              </xdr:cNvSpPr>
            </xdr:nvSpPr>
            <xdr:spPr>
              <a:xfrm>
                <a:off x="1719" y="192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3" name="AutoShape 405"/>
              <xdr:cNvSpPr>
                <a:spLocks noChangeAspect="1"/>
              </xdr:cNvSpPr>
            </xdr:nvSpPr>
            <xdr:spPr>
              <a:xfrm>
                <a:off x="1655" y="1928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4" name="AutoShape 406"/>
              <xdr:cNvSpPr>
                <a:spLocks noChangeAspect="1"/>
              </xdr:cNvSpPr>
            </xdr:nvSpPr>
            <xdr:spPr>
              <a:xfrm>
                <a:off x="1773" y="192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5" name="AutoShape 407"/>
              <xdr:cNvSpPr>
                <a:spLocks noChangeAspect="1"/>
              </xdr:cNvSpPr>
            </xdr:nvSpPr>
            <xdr:spPr>
              <a:xfrm>
                <a:off x="1719" y="192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6" name="AutoShape 408"/>
              <xdr:cNvSpPr>
                <a:spLocks noChangeAspect="1"/>
              </xdr:cNvSpPr>
            </xdr:nvSpPr>
            <xdr:spPr>
              <a:xfrm>
                <a:off x="1655" y="1928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7" name="AutoShape 409"/>
              <xdr:cNvSpPr>
                <a:spLocks noChangeAspect="1"/>
              </xdr:cNvSpPr>
            </xdr:nvSpPr>
            <xdr:spPr>
              <a:xfrm>
                <a:off x="1773" y="192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8" name="AutoShape 410"/>
              <xdr:cNvSpPr>
                <a:spLocks noChangeAspect="1"/>
              </xdr:cNvSpPr>
            </xdr:nvSpPr>
            <xdr:spPr>
              <a:xfrm>
                <a:off x="1719" y="192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59" name="AutoShape 411"/>
              <xdr:cNvSpPr>
                <a:spLocks noChangeAspect="1"/>
              </xdr:cNvSpPr>
            </xdr:nvSpPr>
            <xdr:spPr>
              <a:xfrm>
                <a:off x="1655" y="192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0" name="AutoShape 412"/>
              <xdr:cNvSpPr>
                <a:spLocks noChangeAspect="1"/>
              </xdr:cNvSpPr>
            </xdr:nvSpPr>
            <xdr:spPr>
              <a:xfrm>
                <a:off x="1773" y="192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1" name="AutoShape 413"/>
              <xdr:cNvSpPr>
                <a:spLocks noChangeAspect="1"/>
              </xdr:cNvSpPr>
            </xdr:nvSpPr>
            <xdr:spPr>
              <a:xfrm>
                <a:off x="1719" y="192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2" name="AutoShape 414"/>
              <xdr:cNvSpPr>
                <a:spLocks noChangeAspect="1"/>
              </xdr:cNvSpPr>
            </xdr:nvSpPr>
            <xdr:spPr>
              <a:xfrm>
                <a:off x="1655" y="192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3" name="AutoShape 415"/>
              <xdr:cNvSpPr>
                <a:spLocks noChangeAspect="1"/>
              </xdr:cNvSpPr>
            </xdr:nvSpPr>
            <xdr:spPr>
              <a:xfrm>
                <a:off x="1773" y="192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4" name="AutoShape 416"/>
              <xdr:cNvSpPr>
                <a:spLocks noChangeAspect="1"/>
              </xdr:cNvSpPr>
            </xdr:nvSpPr>
            <xdr:spPr>
              <a:xfrm>
                <a:off x="1718" y="192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5" name="AutoShape 417"/>
              <xdr:cNvSpPr>
                <a:spLocks noChangeAspect="1"/>
              </xdr:cNvSpPr>
            </xdr:nvSpPr>
            <xdr:spPr>
              <a:xfrm>
                <a:off x="1656" y="1927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6" name="AutoShape 418"/>
              <xdr:cNvSpPr>
                <a:spLocks noChangeAspect="1"/>
              </xdr:cNvSpPr>
            </xdr:nvSpPr>
            <xdr:spPr>
              <a:xfrm>
                <a:off x="1774" y="192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7" name="AutoShape 419"/>
              <xdr:cNvSpPr>
                <a:spLocks noChangeAspect="1"/>
              </xdr:cNvSpPr>
            </xdr:nvSpPr>
            <xdr:spPr>
              <a:xfrm>
                <a:off x="1718" y="192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8" name="AutoShape 420"/>
              <xdr:cNvSpPr>
                <a:spLocks noChangeAspect="1"/>
              </xdr:cNvSpPr>
            </xdr:nvSpPr>
            <xdr:spPr>
              <a:xfrm>
                <a:off x="1656" y="1926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69" name="AutoShape 421"/>
              <xdr:cNvSpPr>
                <a:spLocks noChangeAspect="1"/>
              </xdr:cNvSpPr>
            </xdr:nvSpPr>
            <xdr:spPr>
              <a:xfrm>
                <a:off x="1774" y="192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0" name="AutoShape 422"/>
              <xdr:cNvSpPr>
                <a:spLocks noChangeAspect="1"/>
              </xdr:cNvSpPr>
            </xdr:nvSpPr>
            <xdr:spPr>
              <a:xfrm>
                <a:off x="1718" y="192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1" name="AutoShape 423"/>
              <xdr:cNvSpPr>
                <a:spLocks noChangeAspect="1"/>
              </xdr:cNvSpPr>
            </xdr:nvSpPr>
            <xdr:spPr>
              <a:xfrm>
                <a:off x="1656" y="192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2" name="AutoShape 424"/>
              <xdr:cNvSpPr>
                <a:spLocks noChangeAspect="1"/>
              </xdr:cNvSpPr>
            </xdr:nvSpPr>
            <xdr:spPr>
              <a:xfrm>
                <a:off x="1774" y="1926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3" name="AutoShape 425"/>
              <xdr:cNvSpPr>
                <a:spLocks noChangeAspect="1"/>
              </xdr:cNvSpPr>
            </xdr:nvSpPr>
            <xdr:spPr>
              <a:xfrm>
                <a:off x="1717" y="1926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4" name="AutoShape 426"/>
              <xdr:cNvSpPr>
                <a:spLocks noChangeAspect="1"/>
              </xdr:cNvSpPr>
            </xdr:nvSpPr>
            <xdr:spPr>
              <a:xfrm>
                <a:off x="1656" y="192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5" name="AutoShape 427"/>
              <xdr:cNvSpPr>
                <a:spLocks noChangeAspect="1"/>
              </xdr:cNvSpPr>
            </xdr:nvSpPr>
            <xdr:spPr>
              <a:xfrm>
                <a:off x="1775" y="192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6" name="AutoShape 428"/>
              <xdr:cNvSpPr>
                <a:spLocks noChangeAspect="1"/>
              </xdr:cNvSpPr>
            </xdr:nvSpPr>
            <xdr:spPr>
              <a:xfrm>
                <a:off x="1717" y="192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7" name="AutoShape 429"/>
              <xdr:cNvSpPr>
                <a:spLocks noChangeAspect="1"/>
              </xdr:cNvSpPr>
            </xdr:nvSpPr>
            <xdr:spPr>
              <a:xfrm>
                <a:off x="1656" y="192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8" name="AutoShape 430"/>
              <xdr:cNvSpPr>
                <a:spLocks noChangeAspect="1"/>
              </xdr:cNvSpPr>
            </xdr:nvSpPr>
            <xdr:spPr>
              <a:xfrm>
                <a:off x="1775" y="192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79" name="AutoShape 431"/>
              <xdr:cNvSpPr>
                <a:spLocks noChangeAspect="1"/>
              </xdr:cNvSpPr>
            </xdr:nvSpPr>
            <xdr:spPr>
              <a:xfrm>
                <a:off x="1717" y="192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0" name="AutoShape 432"/>
              <xdr:cNvSpPr>
                <a:spLocks noChangeAspect="1"/>
              </xdr:cNvSpPr>
            </xdr:nvSpPr>
            <xdr:spPr>
              <a:xfrm>
                <a:off x="1657" y="192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1" name="AutoShape 433"/>
              <xdr:cNvSpPr>
                <a:spLocks noChangeAspect="1"/>
              </xdr:cNvSpPr>
            </xdr:nvSpPr>
            <xdr:spPr>
              <a:xfrm>
                <a:off x="1775" y="192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2" name="AutoShape 434"/>
              <xdr:cNvSpPr>
                <a:spLocks noChangeAspect="1"/>
              </xdr:cNvSpPr>
            </xdr:nvSpPr>
            <xdr:spPr>
              <a:xfrm>
                <a:off x="1716" y="192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3" name="AutoShape 435"/>
              <xdr:cNvSpPr>
                <a:spLocks noChangeAspect="1"/>
              </xdr:cNvSpPr>
            </xdr:nvSpPr>
            <xdr:spPr>
              <a:xfrm>
                <a:off x="1657" y="192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4" name="AutoShape 436"/>
              <xdr:cNvSpPr>
                <a:spLocks noChangeAspect="1"/>
              </xdr:cNvSpPr>
            </xdr:nvSpPr>
            <xdr:spPr>
              <a:xfrm>
                <a:off x="1776" y="192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5" name="AutoShape 437"/>
              <xdr:cNvSpPr>
                <a:spLocks noChangeAspect="1"/>
              </xdr:cNvSpPr>
            </xdr:nvSpPr>
            <xdr:spPr>
              <a:xfrm>
                <a:off x="1716" y="192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6" name="AutoShape 438"/>
              <xdr:cNvSpPr>
                <a:spLocks noChangeAspect="1"/>
              </xdr:cNvSpPr>
            </xdr:nvSpPr>
            <xdr:spPr>
              <a:xfrm>
                <a:off x="1657" y="192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7" name="AutoShape 439"/>
              <xdr:cNvSpPr>
                <a:spLocks noChangeAspect="1"/>
              </xdr:cNvSpPr>
            </xdr:nvSpPr>
            <xdr:spPr>
              <a:xfrm>
                <a:off x="1776" y="192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8" name="AutoShape 440"/>
              <xdr:cNvSpPr>
                <a:spLocks noChangeAspect="1"/>
              </xdr:cNvSpPr>
            </xdr:nvSpPr>
            <xdr:spPr>
              <a:xfrm>
                <a:off x="1716" y="192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89" name="AutoShape 441"/>
              <xdr:cNvSpPr>
                <a:spLocks noChangeAspect="1"/>
              </xdr:cNvSpPr>
            </xdr:nvSpPr>
            <xdr:spPr>
              <a:xfrm>
                <a:off x="1657" y="192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0" name="AutoShape 442"/>
              <xdr:cNvSpPr>
                <a:spLocks noChangeAspect="1"/>
              </xdr:cNvSpPr>
            </xdr:nvSpPr>
            <xdr:spPr>
              <a:xfrm>
                <a:off x="1776" y="192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1" name="AutoShape 443"/>
              <xdr:cNvSpPr>
                <a:spLocks noChangeAspect="1"/>
              </xdr:cNvSpPr>
            </xdr:nvSpPr>
            <xdr:spPr>
              <a:xfrm>
                <a:off x="1715" y="192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2" name="AutoShape 444"/>
              <xdr:cNvSpPr>
                <a:spLocks noChangeAspect="1"/>
              </xdr:cNvSpPr>
            </xdr:nvSpPr>
            <xdr:spPr>
              <a:xfrm>
                <a:off x="1658" y="192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3" name="AutoShape 445"/>
              <xdr:cNvSpPr>
                <a:spLocks noChangeAspect="1"/>
              </xdr:cNvSpPr>
            </xdr:nvSpPr>
            <xdr:spPr>
              <a:xfrm>
                <a:off x="1776" y="192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4" name="AutoShape 446"/>
              <xdr:cNvSpPr>
                <a:spLocks noChangeAspect="1"/>
              </xdr:cNvSpPr>
            </xdr:nvSpPr>
            <xdr:spPr>
              <a:xfrm>
                <a:off x="1715" y="192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5" name="AutoShape 447"/>
              <xdr:cNvSpPr>
                <a:spLocks noChangeAspect="1"/>
              </xdr:cNvSpPr>
            </xdr:nvSpPr>
            <xdr:spPr>
              <a:xfrm>
                <a:off x="1658" y="192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6" name="AutoShape 448"/>
              <xdr:cNvSpPr>
                <a:spLocks noChangeAspect="1"/>
              </xdr:cNvSpPr>
            </xdr:nvSpPr>
            <xdr:spPr>
              <a:xfrm>
                <a:off x="1777" y="192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7" name="AutoShape 449"/>
              <xdr:cNvSpPr>
                <a:spLocks noChangeAspect="1"/>
              </xdr:cNvSpPr>
            </xdr:nvSpPr>
            <xdr:spPr>
              <a:xfrm>
                <a:off x="1714" y="192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8" name="AutoShape 450"/>
              <xdr:cNvSpPr>
                <a:spLocks noChangeAspect="1"/>
              </xdr:cNvSpPr>
            </xdr:nvSpPr>
            <xdr:spPr>
              <a:xfrm>
                <a:off x="1658" y="192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99" name="AutoShape 451"/>
              <xdr:cNvSpPr>
                <a:spLocks noChangeAspect="1"/>
              </xdr:cNvSpPr>
            </xdr:nvSpPr>
            <xdr:spPr>
              <a:xfrm>
                <a:off x="1777" y="192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0" name="AutoShape 452"/>
              <xdr:cNvSpPr>
                <a:spLocks noChangeAspect="1"/>
              </xdr:cNvSpPr>
            </xdr:nvSpPr>
            <xdr:spPr>
              <a:xfrm>
                <a:off x="1714" y="192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1" name="AutoShape 453"/>
              <xdr:cNvSpPr>
                <a:spLocks noChangeAspect="1"/>
              </xdr:cNvSpPr>
            </xdr:nvSpPr>
            <xdr:spPr>
              <a:xfrm>
                <a:off x="1658" y="1922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2" name="AutoShape 454"/>
              <xdr:cNvSpPr>
                <a:spLocks noChangeAspect="1"/>
              </xdr:cNvSpPr>
            </xdr:nvSpPr>
            <xdr:spPr>
              <a:xfrm>
                <a:off x="1777" y="192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3" name="AutoShape 455"/>
              <xdr:cNvSpPr>
                <a:spLocks noChangeAspect="1"/>
              </xdr:cNvSpPr>
            </xdr:nvSpPr>
            <xdr:spPr>
              <a:xfrm>
                <a:off x="1713" y="1922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4" name="AutoShape 456"/>
              <xdr:cNvSpPr>
                <a:spLocks noChangeAspect="1"/>
              </xdr:cNvSpPr>
            </xdr:nvSpPr>
            <xdr:spPr>
              <a:xfrm>
                <a:off x="1659" y="192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5" name="AutoShape 457"/>
              <xdr:cNvSpPr>
                <a:spLocks noChangeAspect="1"/>
              </xdr:cNvSpPr>
            </xdr:nvSpPr>
            <xdr:spPr>
              <a:xfrm>
                <a:off x="1778" y="192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6" name="AutoShape 458"/>
              <xdr:cNvSpPr>
                <a:spLocks noChangeAspect="1"/>
              </xdr:cNvSpPr>
            </xdr:nvSpPr>
            <xdr:spPr>
              <a:xfrm>
                <a:off x="1713" y="1922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7" name="AutoShape 459"/>
              <xdr:cNvSpPr>
                <a:spLocks noChangeAspect="1"/>
              </xdr:cNvSpPr>
            </xdr:nvSpPr>
            <xdr:spPr>
              <a:xfrm>
                <a:off x="1659" y="1921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8" name="AutoShape 460"/>
              <xdr:cNvSpPr>
                <a:spLocks noChangeAspect="1"/>
              </xdr:cNvSpPr>
            </xdr:nvSpPr>
            <xdr:spPr>
              <a:xfrm>
                <a:off x="1778" y="192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09" name="AutoShape 461"/>
              <xdr:cNvSpPr>
                <a:spLocks noChangeAspect="1"/>
              </xdr:cNvSpPr>
            </xdr:nvSpPr>
            <xdr:spPr>
              <a:xfrm>
                <a:off x="1712" y="1921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0" name="AutoShape 462"/>
              <xdr:cNvSpPr>
                <a:spLocks noChangeAspect="1"/>
              </xdr:cNvSpPr>
            </xdr:nvSpPr>
            <xdr:spPr>
              <a:xfrm>
                <a:off x="1659" y="1921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1" name="AutoShape 463"/>
              <xdr:cNvSpPr>
                <a:spLocks noChangeAspect="1"/>
              </xdr:cNvSpPr>
            </xdr:nvSpPr>
            <xdr:spPr>
              <a:xfrm>
                <a:off x="1778" y="192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2" name="AutoShape 464"/>
              <xdr:cNvSpPr>
                <a:spLocks noChangeAspect="1"/>
              </xdr:cNvSpPr>
            </xdr:nvSpPr>
            <xdr:spPr>
              <a:xfrm>
                <a:off x="1712" y="1921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3" name="AutoShape 465"/>
              <xdr:cNvSpPr>
                <a:spLocks noChangeAspect="1"/>
              </xdr:cNvSpPr>
            </xdr:nvSpPr>
            <xdr:spPr>
              <a:xfrm>
                <a:off x="1660" y="1921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4" name="AutoShape 466"/>
              <xdr:cNvSpPr>
                <a:spLocks noChangeAspect="1"/>
              </xdr:cNvSpPr>
            </xdr:nvSpPr>
            <xdr:spPr>
              <a:xfrm>
                <a:off x="1778" y="1921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5" name="AutoShape 467"/>
              <xdr:cNvSpPr>
                <a:spLocks noChangeAspect="1"/>
              </xdr:cNvSpPr>
            </xdr:nvSpPr>
            <xdr:spPr>
              <a:xfrm>
                <a:off x="1711" y="1921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6" name="AutoShape 468"/>
              <xdr:cNvSpPr>
                <a:spLocks noChangeAspect="1"/>
              </xdr:cNvSpPr>
            </xdr:nvSpPr>
            <xdr:spPr>
              <a:xfrm>
                <a:off x="1660" y="1920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7" name="AutoShape 469"/>
              <xdr:cNvSpPr>
                <a:spLocks noChangeAspect="1"/>
              </xdr:cNvSpPr>
            </xdr:nvSpPr>
            <xdr:spPr>
              <a:xfrm>
                <a:off x="1779" y="192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8" name="AutoShape 470"/>
              <xdr:cNvSpPr>
                <a:spLocks noChangeAspect="1"/>
              </xdr:cNvSpPr>
            </xdr:nvSpPr>
            <xdr:spPr>
              <a:xfrm>
                <a:off x="1711" y="1920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19" name="AutoShape 471"/>
              <xdr:cNvSpPr>
                <a:spLocks noChangeAspect="1"/>
              </xdr:cNvSpPr>
            </xdr:nvSpPr>
            <xdr:spPr>
              <a:xfrm>
                <a:off x="1660" y="1920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0" name="AutoShape 472"/>
              <xdr:cNvSpPr>
                <a:spLocks noChangeAspect="1"/>
              </xdr:cNvSpPr>
            </xdr:nvSpPr>
            <xdr:spPr>
              <a:xfrm>
                <a:off x="1779" y="192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1" name="AutoShape 473"/>
              <xdr:cNvSpPr>
                <a:spLocks noChangeAspect="1"/>
              </xdr:cNvSpPr>
            </xdr:nvSpPr>
            <xdr:spPr>
              <a:xfrm>
                <a:off x="1710" y="1920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2" name="AutoShape 474"/>
              <xdr:cNvSpPr>
                <a:spLocks noChangeAspect="1"/>
              </xdr:cNvSpPr>
            </xdr:nvSpPr>
            <xdr:spPr>
              <a:xfrm>
                <a:off x="1660" y="1920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3" name="AutoShape 475"/>
              <xdr:cNvSpPr>
                <a:spLocks noChangeAspect="1"/>
              </xdr:cNvSpPr>
            </xdr:nvSpPr>
            <xdr:spPr>
              <a:xfrm>
                <a:off x="1779" y="192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4" name="AutoShape 476"/>
              <xdr:cNvSpPr>
                <a:spLocks noChangeAspect="1"/>
              </xdr:cNvSpPr>
            </xdr:nvSpPr>
            <xdr:spPr>
              <a:xfrm>
                <a:off x="1710" y="1920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5" name="AutoShape 477"/>
              <xdr:cNvSpPr>
                <a:spLocks noChangeAspect="1"/>
              </xdr:cNvSpPr>
            </xdr:nvSpPr>
            <xdr:spPr>
              <a:xfrm>
                <a:off x="1661" y="1919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6" name="AutoShape 478"/>
              <xdr:cNvSpPr>
                <a:spLocks noChangeAspect="1"/>
              </xdr:cNvSpPr>
            </xdr:nvSpPr>
            <xdr:spPr>
              <a:xfrm>
                <a:off x="1780" y="191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7" name="AutoShape 479"/>
              <xdr:cNvSpPr>
                <a:spLocks noChangeAspect="1"/>
              </xdr:cNvSpPr>
            </xdr:nvSpPr>
            <xdr:spPr>
              <a:xfrm>
                <a:off x="1709" y="1919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8" name="AutoShape 480"/>
              <xdr:cNvSpPr>
                <a:spLocks noChangeAspect="1"/>
              </xdr:cNvSpPr>
            </xdr:nvSpPr>
            <xdr:spPr>
              <a:xfrm>
                <a:off x="1661" y="1919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29" name="AutoShape 481"/>
              <xdr:cNvSpPr>
                <a:spLocks noChangeAspect="1"/>
              </xdr:cNvSpPr>
            </xdr:nvSpPr>
            <xdr:spPr>
              <a:xfrm>
                <a:off x="1780" y="191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0" name="AutoShape 482"/>
              <xdr:cNvSpPr>
                <a:spLocks noChangeAspect="1"/>
              </xdr:cNvSpPr>
            </xdr:nvSpPr>
            <xdr:spPr>
              <a:xfrm>
                <a:off x="1709" y="1919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1" name="AutoShape 483"/>
              <xdr:cNvSpPr>
                <a:spLocks noChangeAspect="1"/>
              </xdr:cNvSpPr>
            </xdr:nvSpPr>
            <xdr:spPr>
              <a:xfrm>
                <a:off x="1661" y="1918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2" name="AutoShape 484"/>
              <xdr:cNvSpPr>
                <a:spLocks noChangeAspect="1"/>
              </xdr:cNvSpPr>
            </xdr:nvSpPr>
            <xdr:spPr>
              <a:xfrm>
                <a:off x="1780" y="191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3" name="AutoShape 485"/>
              <xdr:cNvSpPr>
                <a:spLocks noChangeAspect="1"/>
              </xdr:cNvSpPr>
            </xdr:nvSpPr>
            <xdr:spPr>
              <a:xfrm>
                <a:off x="1708" y="1918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4" name="AutoShape 486"/>
              <xdr:cNvSpPr>
                <a:spLocks noChangeAspect="1"/>
              </xdr:cNvSpPr>
            </xdr:nvSpPr>
            <xdr:spPr>
              <a:xfrm>
                <a:off x="1662" y="1918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5" name="AutoShape 487"/>
              <xdr:cNvSpPr>
                <a:spLocks noChangeAspect="1"/>
              </xdr:cNvSpPr>
            </xdr:nvSpPr>
            <xdr:spPr>
              <a:xfrm>
                <a:off x="1780" y="191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6" name="AutoShape 488"/>
              <xdr:cNvSpPr>
                <a:spLocks noChangeAspect="1"/>
              </xdr:cNvSpPr>
            </xdr:nvSpPr>
            <xdr:spPr>
              <a:xfrm>
                <a:off x="1707" y="1918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7" name="AutoShape 489"/>
              <xdr:cNvSpPr>
                <a:spLocks noChangeAspect="1"/>
              </xdr:cNvSpPr>
            </xdr:nvSpPr>
            <xdr:spPr>
              <a:xfrm>
                <a:off x="1662" y="1918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8" name="AutoShape 490"/>
              <xdr:cNvSpPr>
                <a:spLocks noChangeAspect="1"/>
              </xdr:cNvSpPr>
            </xdr:nvSpPr>
            <xdr:spPr>
              <a:xfrm>
                <a:off x="1781" y="191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39" name="AutoShape 491"/>
              <xdr:cNvSpPr>
                <a:spLocks noChangeAspect="1"/>
              </xdr:cNvSpPr>
            </xdr:nvSpPr>
            <xdr:spPr>
              <a:xfrm>
                <a:off x="1707" y="1918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0" name="AutoShape 492"/>
              <xdr:cNvSpPr>
                <a:spLocks noChangeAspect="1"/>
              </xdr:cNvSpPr>
            </xdr:nvSpPr>
            <xdr:spPr>
              <a:xfrm>
                <a:off x="1662" y="1917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1" name="AutoShape 493"/>
              <xdr:cNvSpPr>
                <a:spLocks noChangeAspect="1"/>
              </xdr:cNvSpPr>
            </xdr:nvSpPr>
            <xdr:spPr>
              <a:xfrm>
                <a:off x="1781" y="191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2" name="AutoShape 494"/>
              <xdr:cNvSpPr>
                <a:spLocks noChangeAspect="1"/>
              </xdr:cNvSpPr>
            </xdr:nvSpPr>
            <xdr:spPr>
              <a:xfrm>
                <a:off x="1706" y="1917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3" name="AutoShape 495"/>
              <xdr:cNvSpPr>
                <a:spLocks noChangeAspect="1"/>
              </xdr:cNvSpPr>
            </xdr:nvSpPr>
            <xdr:spPr>
              <a:xfrm>
                <a:off x="1663" y="1917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4" name="AutoShape 496"/>
              <xdr:cNvSpPr>
                <a:spLocks noChangeAspect="1"/>
              </xdr:cNvSpPr>
            </xdr:nvSpPr>
            <xdr:spPr>
              <a:xfrm>
                <a:off x="1781" y="191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5" name="AutoShape 497"/>
              <xdr:cNvSpPr>
                <a:spLocks noChangeAspect="1"/>
              </xdr:cNvSpPr>
            </xdr:nvSpPr>
            <xdr:spPr>
              <a:xfrm>
                <a:off x="1705" y="1917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6" name="AutoShape 498"/>
              <xdr:cNvSpPr>
                <a:spLocks noChangeAspect="1"/>
              </xdr:cNvSpPr>
            </xdr:nvSpPr>
            <xdr:spPr>
              <a:xfrm>
                <a:off x="1663" y="1916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7" name="AutoShape 499"/>
              <xdr:cNvSpPr>
                <a:spLocks noChangeAspect="1"/>
              </xdr:cNvSpPr>
            </xdr:nvSpPr>
            <xdr:spPr>
              <a:xfrm>
                <a:off x="1782" y="191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8" name="AutoShape 500"/>
              <xdr:cNvSpPr>
                <a:spLocks noChangeAspect="1"/>
              </xdr:cNvSpPr>
            </xdr:nvSpPr>
            <xdr:spPr>
              <a:xfrm>
                <a:off x="1704" y="1916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49" name="AutoShape 501"/>
              <xdr:cNvSpPr>
                <a:spLocks noChangeAspect="1"/>
              </xdr:cNvSpPr>
            </xdr:nvSpPr>
            <xdr:spPr>
              <a:xfrm>
                <a:off x="1663" y="1916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0" name="AutoShape 502"/>
              <xdr:cNvSpPr>
                <a:spLocks noChangeAspect="1"/>
              </xdr:cNvSpPr>
            </xdr:nvSpPr>
            <xdr:spPr>
              <a:xfrm>
                <a:off x="1782" y="191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1" name="AutoShape 503"/>
              <xdr:cNvSpPr>
                <a:spLocks noChangeAspect="1"/>
              </xdr:cNvSpPr>
            </xdr:nvSpPr>
            <xdr:spPr>
              <a:xfrm>
                <a:off x="1703" y="1916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2" name="AutoShape 504"/>
              <xdr:cNvSpPr>
                <a:spLocks noChangeAspect="1"/>
              </xdr:cNvSpPr>
            </xdr:nvSpPr>
            <xdr:spPr>
              <a:xfrm>
                <a:off x="1664" y="1916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3" name="AutoShape 505"/>
              <xdr:cNvSpPr>
                <a:spLocks noChangeAspect="1"/>
              </xdr:cNvSpPr>
            </xdr:nvSpPr>
            <xdr:spPr>
              <a:xfrm>
                <a:off x="1782" y="191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4" name="AutoShape 506"/>
              <xdr:cNvSpPr>
                <a:spLocks noChangeAspect="1"/>
              </xdr:cNvSpPr>
            </xdr:nvSpPr>
            <xdr:spPr>
              <a:xfrm>
                <a:off x="1702" y="1916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5" name="AutoShape 507"/>
              <xdr:cNvSpPr>
                <a:spLocks noChangeAspect="1"/>
              </xdr:cNvSpPr>
            </xdr:nvSpPr>
            <xdr:spPr>
              <a:xfrm>
                <a:off x="1664" y="1915"/>
                <a:ext cx="2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6" name="AutoShape 508"/>
              <xdr:cNvSpPr>
                <a:spLocks noChangeAspect="1"/>
              </xdr:cNvSpPr>
            </xdr:nvSpPr>
            <xdr:spPr>
              <a:xfrm>
                <a:off x="1782" y="191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7" name="AutoShape 509"/>
              <xdr:cNvSpPr>
                <a:spLocks noChangeAspect="1"/>
              </xdr:cNvSpPr>
            </xdr:nvSpPr>
            <xdr:spPr>
              <a:xfrm>
                <a:off x="1701" y="1915"/>
                <a:ext cx="2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8" name="AutoShape 510"/>
              <xdr:cNvSpPr>
                <a:spLocks noChangeAspect="1"/>
              </xdr:cNvSpPr>
            </xdr:nvSpPr>
            <xdr:spPr>
              <a:xfrm>
                <a:off x="1664" y="1915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59" name="AutoShape 511"/>
              <xdr:cNvSpPr>
                <a:spLocks noChangeAspect="1"/>
              </xdr:cNvSpPr>
            </xdr:nvSpPr>
            <xdr:spPr>
              <a:xfrm>
                <a:off x="1783" y="191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0" name="AutoShape 512"/>
              <xdr:cNvSpPr>
                <a:spLocks noChangeAspect="1"/>
              </xdr:cNvSpPr>
            </xdr:nvSpPr>
            <xdr:spPr>
              <a:xfrm>
                <a:off x="1699" y="1915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1" name="AutoShape 513"/>
              <xdr:cNvSpPr>
                <a:spLocks noChangeAspect="1"/>
              </xdr:cNvSpPr>
            </xdr:nvSpPr>
            <xdr:spPr>
              <a:xfrm>
                <a:off x="1665" y="1915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2" name="AutoShape 514"/>
              <xdr:cNvSpPr>
                <a:spLocks noChangeAspect="1"/>
              </xdr:cNvSpPr>
            </xdr:nvSpPr>
            <xdr:spPr>
              <a:xfrm>
                <a:off x="1783" y="191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3" name="AutoShape 515"/>
              <xdr:cNvSpPr>
                <a:spLocks noChangeAspect="1"/>
              </xdr:cNvSpPr>
            </xdr:nvSpPr>
            <xdr:spPr>
              <a:xfrm>
                <a:off x="1697" y="1915"/>
                <a:ext cx="2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4" name="AutoShape 516"/>
              <xdr:cNvSpPr>
                <a:spLocks noChangeAspect="1"/>
              </xdr:cNvSpPr>
            </xdr:nvSpPr>
            <xdr:spPr>
              <a:xfrm>
                <a:off x="1665" y="1914"/>
                <a:ext cx="5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5" name="AutoShape 517"/>
              <xdr:cNvSpPr>
                <a:spLocks noChangeAspect="1"/>
              </xdr:cNvSpPr>
            </xdr:nvSpPr>
            <xdr:spPr>
              <a:xfrm>
                <a:off x="1783" y="191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6" name="AutoShape 518"/>
              <xdr:cNvSpPr>
                <a:spLocks noChangeAspect="1"/>
              </xdr:cNvSpPr>
            </xdr:nvSpPr>
            <xdr:spPr>
              <a:xfrm>
                <a:off x="1666" y="1914"/>
                <a:ext cx="5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7" name="AutoShape 519"/>
              <xdr:cNvSpPr>
                <a:spLocks noChangeAspect="1"/>
              </xdr:cNvSpPr>
            </xdr:nvSpPr>
            <xdr:spPr>
              <a:xfrm>
                <a:off x="1784" y="191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8" name="AutoShape 520"/>
              <xdr:cNvSpPr>
                <a:spLocks noChangeAspect="1"/>
              </xdr:cNvSpPr>
            </xdr:nvSpPr>
            <xdr:spPr>
              <a:xfrm>
                <a:off x="1666" y="1913"/>
                <a:ext cx="5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69" name="AutoShape 521"/>
              <xdr:cNvSpPr>
                <a:spLocks noChangeAspect="1"/>
              </xdr:cNvSpPr>
            </xdr:nvSpPr>
            <xdr:spPr>
              <a:xfrm>
                <a:off x="1784" y="191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0" name="AutoShape 522"/>
              <xdr:cNvSpPr>
                <a:spLocks noChangeAspect="1"/>
              </xdr:cNvSpPr>
            </xdr:nvSpPr>
            <xdr:spPr>
              <a:xfrm>
                <a:off x="1666" y="1913"/>
                <a:ext cx="5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1" name="AutoShape 523"/>
              <xdr:cNvSpPr>
                <a:spLocks noChangeAspect="1"/>
              </xdr:cNvSpPr>
            </xdr:nvSpPr>
            <xdr:spPr>
              <a:xfrm>
                <a:off x="1784" y="191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2" name="AutoShape 524"/>
              <xdr:cNvSpPr>
                <a:spLocks noChangeAspect="1"/>
              </xdr:cNvSpPr>
            </xdr:nvSpPr>
            <xdr:spPr>
              <a:xfrm>
                <a:off x="1667" y="1913"/>
                <a:ext cx="5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3" name="AutoShape 525"/>
              <xdr:cNvSpPr>
                <a:spLocks noChangeAspect="1"/>
              </xdr:cNvSpPr>
            </xdr:nvSpPr>
            <xdr:spPr>
              <a:xfrm>
                <a:off x="1785" y="191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4" name="AutoShape 526"/>
              <xdr:cNvSpPr>
                <a:spLocks noChangeAspect="1"/>
              </xdr:cNvSpPr>
            </xdr:nvSpPr>
            <xdr:spPr>
              <a:xfrm>
                <a:off x="1667" y="1912"/>
                <a:ext cx="5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5" name="AutoShape 527"/>
              <xdr:cNvSpPr>
                <a:spLocks noChangeAspect="1"/>
              </xdr:cNvSpPr>
            </xdr:nvSpPr>
            <xdr:spPr>
              <a:xfrm>
                <a:off x="1785" y="191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6" name="AutoShape 528"/>
              <xdr:cNvSpPr>
                <a:spLocks noChangeAspect="1"/>
              </xdr:cNvSpPr>
            </xdr:nvSpPr>
            <xdr:spPr>
              <a:xfrm>
                <a:off x="1668" y="1912"/>
                <a:ext cx="5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7" name="AutoShape 529"/>
              <xdr:cNvSpPr>
                <a:spLocks noChangeAspect="1"/>
              </xdr:cNvSpPr>
            </xdr:nvSpPr>
            <xdr:spPr>
              <a:xfrm>
                <a:off x="1785" y="191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8" name="AutoShape 530"/>
              <xdr:cNvSpPr>
                <a:spLocks noChangeAspect="1"/>
              </xdr:cNvSpPr>
            </xdr:nvSpPr>
            <xdr:spPr>
              <a:xfrm>
                <a:off x="1668" y="1912"/>
                <a:ext cx="5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79" name="AutoShape 531"/>
              <xdr:cNvSpPr>
                <a:spLocks noChangeAspect="1"/>
              </xdr:cNvSpPr>
            </xdr:nvSpPr>
            <xdr:spPr>
              <a:xfrm>
                <a:off x="1785" y="191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0" name="AutoShape 532"/>
              <xdr:cNvSpPr>
                <a:spLocks noChangeAspect="1"/>
              </xdr:cNvSpPr>
            </xdr:nvSpPr>
            <xdr:spPr>
              <a:xfrm>
                <a:off x="1669" y="1911"/>
                <a:ext cx="4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1" name="AutoShape 533"/>
              <xdr:cNvSpPr>
                <a:spLocks noChangeAspect="1"/>
              </xdr:cNvSpPr>
            </xdr:nvSpPr>
            <xdr:spPr>
              <a:xfrm>
                <a:off x="1786" y="191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2" name="AutoShape 534"/>
              <xdr:cNvSpPr>
                <a:spLocks noChangeAspect="1"/>
              </xdr:cNvSpPr>
            </xdr:nvSpPr>
            <xdr:spPr>
              <a:xfrm>
                <a:off x="1669" y="1911"/>
                <a:ext cx="4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3" name="AutoShape 535"/>
              <xdr:cNvSpPr>
                <a:spLocks noChangeAspect="1"/>
              </xdr:cNvSpPr>
            </xdr:nvSpPr>
            <xdr:spPr>
              <a:xfrm>
                <a:off x="1786" y="191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4" name="AutoShape 536"/>
              <xdr:cNvSpPr>
                <a:spLocks noChangeAspect="1"/>
              </xdr:cNvSpPr>
            </xdr:nvSpPr>
            <xdr:spPr>
              <a:xfrm>
                <a:off x="1670" y="1910"/>
                <a:ext cx="4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5" name="AutoShape 537"/>
              <xdr:cNvSpPr>
                <a:spLocks noChangeAspect="1"/>
              </xdr:cNvSpPr>
            </xdr:nvSpPr>
            <xdr:spPr>
              <a:xfrm>
                <a:off x="1786" y="191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6" name="AutoShape 538"/>
              <xdr:cNvSpPr>
                <a:spLocks noChangeAspect="1"/>
              </xdr:cNvSpPr>
            </xdr:nvSpPr>
            <xdr:spPr>
              <a:xfrm>
                <a:off x="1670" y="1910"/>
                <a:ext cx="4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7" name="AutoShape 539"/>
              <xdr:cNvSpPr>
                <a:spLocks noChangeAspect="1"/>
              </xdr:cNvSpPr>
            </xdr:nvSpPr>
            <xdr:spPr>
              <a:xfrm>
                <a:off x="1787" y="1910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8" name="AutoShape 540"/>
              <xdr:cNvSpPr>
                <a:spLocks noChangeAspect="1"/>
              </xdr:cNvSpPr>
            </xdr:nvSpPr>
            <xdr:spPr>
              <a:xfrm>
                <a:off x="1671" y="1910"/>
                <a:ext cx="4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89" name="AutoShape 541"/>
              <xdr:cNvSpPr>
                <a:spLocks noChangeAspect="1"/>
              </xdr:cNvSpPr>
            </xdr:nvSpPr>
            <xdr:spPr>
              <a:xfrm>
                <a:off x="1787" y="1910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0" name="AutoShape 542"/>
              <xdr:cNvSpPr>
                <a:spLocks noChangeAspect="1"/>
              </xdr:cNvSpPr>
            </xdr:nvSpPr>
            <xdr:spPr>
              <a:xfrm>
                <a:off x="1671" y="1909"/>
                <a:ext cx="4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1" name="AutoShape 543"/>
              <xdr:cNvSpPr>
                <a:spLocks noChangeAspect="1"/>
              </xdr:cNvSpPr>
            </xdr:nvSpPr>
            <xdr:spPr>
              <a:xfrm>
                <a:off x="1787" y="1909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2" name="AutoShape 544"/>
              <xdr:cNvSpPr>
                <a:spLocks noChangeAspect="1"/>
              </xdr:cNvSpPr>
            </xdr:nvSpPr>
            <xdr:spPr>
              <a:xfrm>
                <a:off x="1672" y="1909"/>
                <a:ext cx="4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3" name="AutoShape 545"/>
              <xdr:cNvSpPr>
                <a:spLocks noChangeAspect="1"/>
              </xdr:cNvSpPr>
            </xdr:nvSpPr>
            <xdr:spPr>
              <a:xfrm>
                <a:off x="1788" y="190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4" name="AutoShape 546"/>
              <xdr:cNvSpPr>
                <a:spLocks noChangeAspect="1"/>
              </xdr:cNvSpPr>
            </xdr:nvSpPr>
            <xdr:spPr>
              <a:xfrm>
                <a:off x="1672" y="1909"/>
                <a:ext cx="4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5" name="AutoShape 547"/>
              <xdr:cNvSpPr>
                <a:spLocks noChangeAspect="1"/>
              </xdr:cNvSpPr>
            </xdr:nvSpPr>
            <xdr:spPr>
              <a:xfrm>
                <a:off x="1788" y="1909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6" name="AutoShape 548"/>
              <xdr:cNvSpPr>
                <a:spLocks noChangeAspect="1"/>
              </xdr:cNvSpPr>
            </xdr:nvSpPr>
            <xdr:spPr>
              <a:xfrm>
                <a:off x="1673" y="1908"/>
                <a:ext cx="4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7" name="AutoShape 549"/>
              <xdr:cNvSpPr>
                <a:spLocks noChangeAspect="1"/>
              </xdr:cNvSpPr>
            </xdr:nvSpPr>
            <xdr:spPr>
              <a:xfrm>
                <a:off x="1788" y="190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8" name="AutoShape 550"/>
              <xdr:cNvSpPr>
                <a:spLocks noChangeAspect="1"/>
              </xdr:cNvSpPr>
            </xdr:nvSpPr>
            <xdr:spPr>
              <a:xfrm>
                <a:off x="1674" y="1908"/>
                <a:ext cx="3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99" name="AutoShape 551"/>
              <xdr:cNvSpPr>
                <a:spLocks noChangeAspect="1"/>
              </xdr:cNvSpPr>
            </xdr:nvSpPr>
            <xdr:spPr>
              <a:xfrm>
                <a:off x="1788" y="190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0" name="AutoShape 552"/>
              <xdr:cNvSpPr>
                <a:spLocks noChangeAspect="1"/>
              </xdr:cNvSpPr>
            </xdr:nvSpPr>
            <xdr:spPr>
              <a:xfrm>
                <a:off x="1674" y="1907"/>
                <a:ext cx="3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501" name="Group 553"/>
            <xdr:cNvGrpSpPr>
              <a:grpSpLocks noChangeAspect="1"/>
            </xdr:cNvGrpSpPr>
          </xdr:nvGrpSpPr>
          <xdr:grpSpPr>
            <a:xfrm>
              <a:off x="1646" y="1903"/>
              <a:ext cx="151" cy="86"/>
              <a:chOff x="1646" y="1903"/>
              <a:chExt cx="151" cy="86"/>
            </a:xfrm>
            <a:solidFill>
              <a:srgbClr val="FFFFFF"/>
            </a:solidFill>
          </xdr:grpSpPr>
          <xdr:sp>
            <xdr:nvSpPr>
              <xdr:cNvPr id="1502" name="AutoShape 554"/>
              <xdr:cNvSpPr>
                <a:spLocks noChangeAspect="1"/>
              </xdr:cNvSpPr>
            </xdr:nvSpPr>
            <xdr:spPr>
              <a:xfrm>
                <a:off x="1789" y="1907"/>
                <a:ext cx="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3" name="AutoShape 555"/>
              <xdr:cNvSpPr>
                <a:spLocks noChangeAspect="1"/>
              </xdr:cNvSpPr>
            </xdr:nvSpPr>
            <xdr:spPr>
              <a:xfrm>
                <a:off x="1675" y="1907"/>
                <a:ext cx="3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4" name="AutoShape 556"/>
              <xdr:cNvSpPr>
                <a:spLocks noChangeAspect="1"/>
              </xdr:cNvSpPr>
            </xdr:nvSpPr>
            <xdr:spPr>
              <a:xfrm>
                <a:off x="1789" y="1907"/>
                <a:ext cx="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5" name="AutoShape 557"/>
              <xdr:cNvSpPr>
                <a:spLocks noChangeAspect="1"/>
              </xdr:cNvSpPr>
            </xdr:nvSpPr>
            <xdr:spPr>
              <a:xfrm>
                <a:off x="1676" y="1907"/>
                <a:ext cx="3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6" name="AutoShape 558"/>
              <xdr:cNvSpPr>
                <a:spLocks noChangeAspect="1"/>
              </xdr:cNvSpPr>
            </xdr:nvSpPr>
            <xdr:spPr>
              <a:xfrm>
                <a:off x="1789" y="1907"/>
                <a:ext cx="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7" name="AutoShape 559"/>
              <xdr:cNvSpPr>
                <a:spLocks noChangeAspect="1"/>
              </xdr:cNvSpPr>
            </xdr:nvSpPr>
            <xdr:spPr>
              <a:xfrm>
                <a:off x="1676" y="1906"/>
                <a:ext cx="3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8" name="AutoShape 560"/>
              <xdr:cNvSpPr>
                <a:spLocks noChangeAspect="1"/>
              </xdr:cNvSpPr>
            </xdr:nvSpPr>
            <xdr:spPr>
              <a:xfrm>
                <a:off x="1790" y="1906"/>
                <a:ext cx="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09" name="AutoShape 561"/>
              <xdr:cNvSpPr>
                <a:spLocks noChangeAspect="1"/>
              </xdr:cNvSpPr>
            </xdr:nvSpPr>
            <xdr:spPr>
              <a:xfrm>
                <a:off x="1677" y="1906"/>
                <a:ext cx="3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0" name="AutoShape 562"/>
              <xdr:cNvSpPr>
                <a:spLocks noChangeAspect="1"/>
              </xdr:cNvSpPr>
            </xdr:nvSpPr>
            <xdr:spPr>
              <a:xfrm>
                <a:off x="1790" y="1906"/>
                <a:ext cx="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1" name="AutoShape 563"/>
              <xdr:cNvSpPr>
                <a:spLocks noChangeAspect="1"/>
              </xdr:cNvSpPr>
            </xdr:nvSpPr>
            <xdr:spPr>
              <a:xfrm>
                <a:off x="1678" y="1906"/>
                <a:ext cx="3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2" name="AutoShape 564"/>
              <xdr:cNvSpPr>
                <a:spLocks noChangeAspect="1"/>
              </xdr:cNvSpPr>
            </xdr:nvSpPr>
            <xdr:spPr>
              <a:xfrm>
                <a:off x="1790" y="1906"/>
                <a:ext cx="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3" name="AutoShape 565"/>
              <xdr:cNvSpPr>
                <a:spLocks noChangeAspect="1"/>
              </xdr:cNvSpPr>
            </xdr:nvSpPr>
            <xdr:spPr>
              <a:xfrm>
                <a:off x="1679" y="1905"/>
                <a:ext cx="2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4" name="AutoShape 566"/>
              <xdr:cNvSpPr>
                <a:spLocks noChangeAspect="1"/>
              </xdr:cNvSpPr>
            </xdr:nvSpPr>
            <xdr:spPr>
              <a:xfrm>
                <a:off x="1790" y="1905"/>
                <a:ext cx="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5" name="AutoShape 567"/>
              <xdr:cNvSpPr>
                <a:spLocks noChangeAspect="1"/>
              </xdr:cNvSpPr>
            </xdr:nvSpPr>
            <xdr:spPr>
              <a:xfrm>
                <a:off x="1680" y="1905"/>
                <a:ext cx="2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6" name="AutoShape 568"/>
              <xdr:cNvSpPr>
                <a:spLocks noChangeAspect="1"/>
              </xdr:cNvSpPr>
            </xdr:nvSpPr>
            <xdr:spPr>
              <a:xfrm>
                <a:off x="1791" y="1905"/>
                <a:ext cx="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7" name="AutoShape 569"/>
              <xdr:cNvSpPr>
                <a:spLocks noChangeAspect="1"/>
              </xdr:cNvSpPr>
            </xdr:nvSpPr>
            <xdr:spPr>
              <a:xfrm>
                <a:off x="1681" y="1904"/>
                <a:ext cx="2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8" name="AutoShape 570"/>
              <xdr:cNvSpPr>
                <a:spLocks noChangeAspect="1"/>
              </xdr:cNvSpPr>
            </xdr:nvSpPr>
            <xdr:spPr>
              <a:xfrm>
                <a:off x="1791" y="1904"/>
                <a:ext cx="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19" name="AutoShape 571"/>
              <xdr:cNvSpPr>
                <a:spLocks noChangeAspect="1"/>
              </xdr:cNvSpPr>
            </xdr:nvSpPr>
            <xdr:spPr>
              <a:xfrm>
                <a:off x="1682" y="1904"/>
                <a:ext cx="2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0" name="AutoShape 572"/>
              <xdr:cNvSpPr>
                <a:spLocks noChangeAspect="1"/>
              </xdr:cNvSpPr>
            </xdr:nvSpPr>
            <xdr:spPr>
              <a:xfrm>
                <a:off x="1791" y="1904"/>
                <a:ext cx="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1" name="AutoShape 573"/>
              <xdr:cNvSpPr>
                <a:spLocks noChangeAspect="1"/>
              </xdr:cNvSpPr>
            </xdr:nvSpPr>
            <xdr:spPr>
              <a:xfrm>
                <a:off x="1683" y="1904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2" name="AutoShape 574"/>
              <xdr:cNvSpPr>
                <a:spLocks noChangeAspect="1"/>
              </xdr:cNvSpPr>
            </xdr:nvSpPr>
            <xdr:spPr>
              <a:xfrm>
                <a:off x="1792" y="1904"/>
                <a:ext cx="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3" name="AutoShape 575"/>
              <xdr:cNvSpPr>
                <a:spLocks noChangeAspect="1"/>
              </xdr:cNvSpPr>
            </xdr:nvSpPr>
            <xdr:spPr>
              <a:xfrm>
                <a:off x="1685" y="1903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4" name="AutoShape 576"/>
              <xdr:cNvSpPr>
                <a:spLocks noChangeAspect="1"/>
              </xdr:cNvSpPr>
            </xdr:nvSpPr>
            <xdr:spPr>
              <a:xfrm>
                <a:off x="1792" y="1903"/>
                <a:ext cx="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5" name="AutoShape 577"/>
              <xdr:cNvSpPr>
                <a:spLocks noChangeAspect="1"/>
              </xdr:cNvSpPr>
            </xdr:nvSpPr>
            <xdr:spPr>
              <a:xfrm>
                <a:off x="1687" y="190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6" name="AutoShape 578"/>
              <xdr:cNvSpPr>
                <a:spLocks noChangeAspect="1"/>
              </xdr:cNvSpPr>
            </xdr:nvSpPr>
            <xdr:spPr>
              <a:xfrm>
                <a:off x="1792" y="1903"/>
                <a:ext cx="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7" name="AutoShape 579"/>
              <xdr:cNvSpPr>
                <a:spLocks noChangeAspect="1"/>
              </xdr:cNvSpPr>
            </xdr:nvSpPr>
            <xdr:spPr>
              <a:xfrm>
                <a:off x="1689" y="1903"/>
                <a:ext cx="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8" name="AutoShape 580"/>
              <xdr:cNvSpPr>
                <a:spLocks noChangeAspect="1"/>
              </xdr:cNvSpPr>
            </xdr:nvSpPr>
            <xdr:spPr>
              <a:xfrm>
                <a:off x="1792" y="1903"/>
                <a:ext cx="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29" name="AutoShape 581"/>
              <xdr:cNvSpPr>
                <a:spLocks noChangeAspect="1"/>
              </xdr:cNvSpPr>
            </xdr:nvSpPr>
            <xdr:spPr>
              <a:xfrm>
                <a:off x="1646" y="196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0" name="AutoShape 582"/>
              <xdr:cNvSpPr>
                <a:spLocks noChangeAspect="1"/>
              </xdr:cNvSpPr>
            </xdr:nvSpPr>
            <xdr:spPr>
              <a:xfrm>
                <a:off x="1745" y="1963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1" name="AutoShape 583"/>
              <xdr:cNvSpPr>
                <a:spLocks noChangeAspect="1"/>
              </xdr:cNvSpPr>
            </xdr:nvSpPr>
            <xdr:spPr>
              <a:xfrm>
                <a:off x="1646" y="196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2" name="AutoShape 584"/>
              <xdr:cNvSpPr>
                <a:spLocks noChangeAspect="1"/>
              </xdr:cNvSpPr>
            </xdr:nvSpPr>
            <xdr:spPr>
              <a:xfrm>
                <a:off x="1745" y="1964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3" name="AutoShape 585"/>
              <xdr:cNvSpPr>
                <a:spLocks noChangeAspect="1"/>
              </xdr:cNvSpPr>
            </xdr:nvSpPr>
            <xdr:spPr>
              <a:xfrm>
                <a:off x="1646" y="196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4" name="AutoShape 586"/>
              <xdr:cNvSpPr>
                <a:spLocks noChangeAspect="1"/>
              </xdr:cNvSpPr>
            </xdr:nvSpPr>
            <xdr:spPr>
              <a:xfrm>
                <a:off x="1745" y="1964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5" name="AutoShape 587"/>
              <xdr:cNvSpPr>
                <a:spLocks noChangeAspect="1"/>
              </xdr:cNvSpPr>
            </xdr:nvSpPr>
            <xdr:spPr>
              <a:xfrm>
                <a:off x="1646" y="196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6" name="AutoShape 588"/>
              <xdr:cNvSpPr>
                <a:spLocks noChangeAspect="1"/>
              </xdr:cNvSpPr>
            </xdr:nvSpPr>
            <xdr:spPr>
              <a:xfrm>
                <a:off x="1745" y="1965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7" name="AutoShape 589"/>
              <xdr:cNvSpPr>
                <a:spLocks noChangeAspect="1"/>
              </xdr:cNvSpPr>
            </xdr:nvSpPr>
            <xdr:spPr>
              <a:xfrm>
                <a:off x="1646" y="196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8" name="AutoShape 590"/>
              <xdr:cNvSpPr>
                <a:spLocks noChangeAspect="1"/>
              </xdr:cNvSpPr>
            </xdr:nvSpPr>
            <xdr:spPr>
              <a:xfrm>
                <a:off x="1744" y="1965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39" name="AutoShape 591"/>
              <xdr:cNvSpPr>
                <a:spLocks noChangeAspect="1"/>
              </xdr:cNvSpPr>
            </xdr:nvSpPr>
            <xdr:spPr>
              <a:xfrm>
                <a:off x="1646" y="196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0" name="AutoShape 592"/>
              <xdr:cNvSpPr>
                <a:spLocks noChangeAspect="1"/>
              </xdr:cNvSpPr>
            </xdr:nvSpPr>
            <xdr:spPr>
              <a:xfrm>
                <a:off x="1744" y="1965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1" name="AutoShape 593"/>
              <xdr:cNvSpPr>
                <a:spLocks noChangeAspect="1"/>
              </xdr:cNvSpPr>
            </xdr:nvSpPr>
            <xdr:spPr>
              <a:xfrm>
                <a:off x="1646" y="196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2" name="AutoShape 594"/>
              <xdr:cNvSpPr>
                <a:spLocks noChangeAspect="1"/>
              </xdr:cNvSpPr>
            </xdr:nvSpPr>
            <xdr:spPr>
              <a:xfrm>
                <a:off x="1744" y="1966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3" name="AutoShape 595"/>
              <xdr:cNvSpPr>
                <a:spLocks noChangeAspect="1"/>
              </xdr:cNvSpPr>
            </xdr:nvSpPr>
            <xdr:spPr>
              <a:xfrm>
                <a:off x="1646" y="196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4" name="AutoShape 596"/>
              <xdr:cNvSpPr>
                <a:spLocks noChangeAspect="1"/>
              </xdr:cNvSpPr>
            </xdr:nvSpPr>
            <xdr:spPr>
              <a:xfrm>
                <a:off x="1743" y="1966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5" name="AutoShape 597"/>
              <xdr:cNvSpPr>
                <a:spLocks noChangeAspect="1"/>
              </xdr:cNvSpPr>
            </xdr:nvSpPr>
            <xdr:spPr>
              <a:xfrm>
                <a:off x="1646" y="1967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6" name="AutoShape 598"/>
              <xdr:cNvSpPr>
                <a:spLocks noChangeAspect="1"/>
              </xdr:cNvSpPr>
            </xdr:nvSpPr>
            <xdr:spPr>
              <a:xfrm>
                <a:off x="1743" y="1967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7" name="AutoShape 599"/>
              <xdr:cNvSpPr>
                <a:spLocks noChangeAspect="1"/>
              </xdr:cNvSpPr>
            </xdr:nvSpPr>
            <xdr:spPr>
              <a:xfrm>
                <a:off x="1646" y="1967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8" name="AutoShape 600"/>
              <xdr:cNvSpPr>
                <a:spLocks noChangeAspect="1"/>
              </xdr:cNvSpPr>
            </xdr:nvSpPr>
            <xdr:spPr>
              <a:xfrm>
                <a:off x="1743" y="1967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49" name="AutoShape 601"/>
              <xdr:cNvSpPr>
                <a:spLocks noChangeAspect="1"/>
              </xdr:cNvSpPr>
            </xdr:nvSpPr>
            <xdr:spPr>
              <a:xfrm>
                <a:off x="1647" y="1967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0" name="AutoShape 602"/>
              <xdr:cNvSpPr>
                <a:spLocks noChangeAspect="1"/>
              </xdr:cNvSpPr>
            </xdr:nvSpPr>
            <xdr:spPr>
              <a:xfrm>
                <a:off x="1743" y="1967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1" name="AutoShape 603"/>
              <xdr:cNvSpPr>
                <a:spLocks noChangeAspect="1"/>
              </xdr:cNvSpPr>
            </xdr:nvSpPr>
            <xdr:spPr>
              <a:xfrm>
                <a:off x="1647" y="196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2" name="AutoShape 604"/>
              <xdr:cNvSpPr>
                <a:spLocks noChangeAspect="1"/>
              </xdr:cNvSpPr>
            </xdr:nvSpPr>
            <xdr:spPr>
              <a:xfrm>
                <a:off x="1742" y="1968"/>
                <a:ext cx="2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3" name="AutoShape 605"/>
              <xdr:cNvSpPr>
                <a:spLocks noChangeAspect="1"/>
              </xdr:cNvSpPr>
            </xdr:nvSpPr>
            <xdr:spPr>
              <a:xfrm>
                <a:off x="1647" y="196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4" name="AutoShape 606"/>
              <xdr:cNvSpPr>
                <a:spLocks noChangeAspect="1"/>
              </xdr:cNvSpPr>
            </xdr:nvSpPr>
            <xdr:spPr>
              <a:xfrm>
                <a:off x="1742" y="1968"/>
                <a:ext cx="2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5" name="AutoShape 607"/>
              <xdr:cNvSpPr>
                <a:spLocks noChangeAspect="1"/>
              </xdr:cNvSpPr>
            </xdr:nvSpPr>
            <xdr:spPr>
              <a:xfrm>
                <a:off x="1647" y="1968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6" name="AutoShape 608"/>
              <xdr:cNvSpPr>
                <a:spLocks noChangeAspect="1"/>
              </xdr:cNvSpPr>
            </xdr:nvSpPr>
            <xdr:spPr>
              <a:xfrm>
                <a:off x="1742" y="1968"/>
                <a:ext cx="2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7" name="AutoShape 609"/>
              <xdr:cNvSpPr>
                <a:spLocks noChangeAspect="1"/>
              </xdr:cNvSpPr>
            </xdr:nvSpPr>
            <xdr:spPr>
              <a:xfrm>
                <a:off x="1647" y="1969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8" name="AutoShape 610"/>
              <xdr:cNvSpPr>
                <a:spLocks noChangeAspect="1"/>
              </xdr:cNvSpPr>
            </xdr:nvSpPr>
            <xdr:spPr>
              <a:xfrm>
                <a:off x="1741" y="1969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59" name="AutoShape 611"/>
              <xdr:cNvSpPr>
                <a:spLocks noChangeAspect="1"/>
              </xdr:cNvSpPr>
            </xdr:nvSpPr>
            <xdr:spPr>
              <a:xfrm>
                <a:off x="1647" y="1969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0" name="AutoShape 612"/>
              <xdr:cNvSpPr>
                <a:spLocks noChangeAspect="1"/>
              </xdr:cNvSpPr>
            </xdr:nvSpPr>
            <xdr:spPr>
              <a:xfrm>
                <a:off x="1741" y="1969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1" name="AutoShape 613"/>
              <xdr:cNvSpPr>
                <a:spLocks noChangeAspect="1"/>
              </xdr:cNvSpPr>
            </xdr:nvSpPr>
            <xdr:spPr>
              <a:xfrm>
                <a:off x="1647" y="1970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2" name="AutoShape 614"/>
              <xdr:cNvSpPr>
                <a:spLocks noChangeAspect="1"/>
              </xdr:cNvSpPr>
            </xdr:nvSpPr>
            <xdr:spPr>
              <a:xfrm>
                <a:off x="1741" y="1970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3" name="AutoShape 615"/>
              <xdr:cNvSpPr>
                <a:spLocks noChangeAspect="1"/>
              </xdr:cNvSpPr>
            </xdr:nvSpPr>
            <xdr:spPr>
              <a:xfrm>
                <a:off x="1647" y="1970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4" name="AutoShape 616"/>
              <xdr:cNvSpPr>
                <a:spLocks noChangeAspect="1"/>
              </xdr:cNvSpPr>
            </xdr:nvSpPr>
            <xdr:spPr>
              <a:xfrm>
                <a:off x="1740" y="1970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5" name="AutoShape 617"/>
              <xdr:cNvSpPr>
                <a:spLocks noChangeAspect="1"/>
              </xdr:cNvSpPr>
            </xdr:nvSpPr>
            <xdr:spPr>
              <a:xfrm>
                <a:off x="1647" y="1970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6" name="AutoShape 618"/>
              <xdr:cNvSpPr>
                <a:spLocks noChangeAspect="1"/>
              </xdr:cNvSpPr>
            </xdr:nvSpPr>
            <xdr:spPr>
              <a:xfrm>
                <a:off x="1740" y="1970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7" name="AutoShape 619"/>
              <xdr:cNvSpPr>
                <a:spLocks noChangeAspect="1"/>
              </xdr:cNvSpPr>
            </xdr:nvSpPr>
            <xdr:spPr>
              <a:xfrm>
                <a:off x="1647" y="1971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8" name="AutoShape 620"/>
              <xdr:cNvSpPr>
                <a:spLocks noChangeAspect="1"/>
              </xdr:cNvSpPr>
            </xdr:nvSpPr>
            <xdr:spPr>
              <a:xfrm>
                <a:off x="1740" y="1971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69" name="AutoShape 621"/>
              <xdr:cNvSpPr>
                <a:spLocks noChangeAspect="1"/>
              </xdr:cNvSpPr>
            </xdr:nvSpPr>
            <xdr:spPr>
              <a:xfrm>
                <a:off x="1647" y="1971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0" name="AutoShape 622"/>
              <xdr:cNvSpPr>
                <a:spLocks noChangeAspect="1"/>
              </xdr:cNvSpPr>
            </xdr:nvSpPr>
            <xdr:spPr>
              <a:xfrm>
                <a:off x="1740" y="1971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1" name="AutoShape 623"/>
              <xdr:cNvSpPr>
                <a:spLocks noChangeAspect="1"/>
              </xdr:cNvSpPr>
            </xdr:nvSpPr>
            <xdr:spPr>
              <a:xfrm>
                <a:off x="1647" y="1971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2" name="AutoShape 624"/>
              <xdr:cNvSpPr>
                <a:spLocks noChangeAspect="1"/>
              </xdr:cNvSpPr>
            </xdr:nvSpPr>
            <xdr:spPr>
              <a:xfrm>
                <a:off x="1739" y="1971"/>
                <a:ext cx="2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3" name="AutoShape 625"/>
              <xdr:cNvSpPr>
                <a:spLocks noChangeAspect="1"/>
              </xdr:cNvSpPr>
            </xdr:nvSpPr>
            <xdr:spPr>
              <a:xfrm>
                <a:off x="1647" y="1972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4" name="AutoShape 626"/>
              <xdr:cNvSpPr>
                <a:spLocks noChangeAspect="1"/>
              </xdr:cNvSpPr>
            </xdr:nvSpPr>
            <xdr:spPr>
              <a:xfrm>
                <a:off x="1753" y="197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5" name="AutoShape 627"/>
              <xdr:cNvSpPr>
                <a:spLocks noChangeAspect="1"/>
              </xdr:cNvSpPr>
            </xdr:nvSpPr>
            <xdr:spPr>
              <a:xfrm>
                <a:off x="1739" y="197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6" name="AutoShape 628"/>
              <xdr:cNvSpPr>
                <a:spLocks noChangeAspect="1"/>
              </xdr:cNvSpPr>
            </xdr:nvSpPr>
            <xdr:spPr>
              <a:xfrm>
                <a:off x="1647" y="1972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7" name="AutoShape 629"/>
              <xdr:cNvSpPr>
                <a:spLocks noChangeAspect="1"/>
              </xdr:cNvSpPr>
            </xdr:nvSpPr>
            <xdr:spPr>
              <a:xfrm>
                <a:off x="1753" y="197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8" name="AutoShape 630"/>
              <xdr:cNvSpPr>
                <a:spLocks noChangeAspect="1"/>
              </xdr:cNvSpPr>
            </xdr:nvSpPr>
            <xdr:spPr>
              <a:xfrm>
                <a:off x="1739" y="197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79" name="AutoShape 631"/>
              <xdr:cNvSpPr>
                <a:spLocks noChangeAspect="1"/>
              </xdr:cNvSpPr>
            </xdr:nvSpPr>
            <xdr:spPr>
              <a:xfrm>
                <a:off x="1647" y="1973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0" name="AutoShape 632"/>
              <xdr:cNvSpPr>
                <a:spLocks noChangeAspect="1"/>
              </xdr:cNvSpPr>
            </xdr:nvSpPr>
            <xdr:spPr>
              <a:xfrm>
                <a:off x="1753" y="197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1" name="AutoShape 633"/>
              <xdr:cNvSpPr>
                <a:spLocks noChangeAspect="1"/>
              </xdr:cNvSpPr>
            </xdr:nvSpPr>
            <xdr:spPr>
              <a:xfrm>
                <a:off x="1738" y="197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2" name="AutoShape 634"/>
              <xdr:cNvSpPr>
                <a:spLocks noChangeAspect="1"/>
              </xdr:cNvSpPr>
            </xdr:nvSpPr>
            <xdr:spPr>
              <a:xfrm>
                <a:off x="1647" y="1973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3" name="AutoShape 635"/>
              <xdr:cNvSpPr>
                <a:spLocks noChangeAspect="1"/>
              </xdr:cNvSpPr>
            </xdr:nvSpPr>
            <xdr:spPr>
              <a:xfrm>
                <a:off x="1754" y="197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4" name="AutoShape 636"/>
              <xdr:cNvSpPr>
                <a:spLocks noChangeAspect="1"/>
              </xdr:cNvSpPr>
            </xdr:nvSpPr>
            <xdr:spPr>
              <a:xfrm>
                <a:off x="1738" y="197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5" name="AutoShape 637"/>
              <xdr:cNvSpPr>
                <a:spLocks noChangeAspect="1"/>
              </xdr:cNvSpPr>
            </xdr:nvSpPr>
            <xdr:spPr>
              <a:xfrm>
                <a:off x="1647" y="197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6" name="AutoShape 638"/>
              <xdr:cNvSpPr>
                <a:spLocks noChangeAspect="1"/>
              </xdr:cNvSpPr>
            </xdr:nvSpPr>
            <xdr:spPr>
              <a:xfrm>
                <a:off x="1754" y="197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7" name="AutoShape 639"/>
              <xdr:cNvSpPr>
                <a:spLocks noChangeAspect="1"/>
              </xdr:cNvSpPr>
            </xdr:nvSpPr>
            <xdr:spPr>
              <a:xfrm>
                <a:off x="1738" y="197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8" name="AutoShape 640"/>
              <xdr:cNvSpPr>
                <a:spLocks noChangeAspect="1"/>
              </xdr:cNvSpPr>
            </xdr:nvSpPr>
            <xdr:spPr>
              <a:xfrm>
                <a:off x="1647" y="197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89" name="AutoShape 641"/>
              <xdr:cNvSpPr>
                <a:spLocks noChangeAspect="1"/>
              </xdr:cNvSpPr>
            </xdr:nvSpPr>
            <xdr:spPr>
              <a:xfrm>
                <a:off x="1754" y="197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0" name="AutoShape 642"/>
              <xdr:cNvSpPr>
                <a:spLocks noChangeAspect="1"/>
              </xdr:cNvSpPr>
            </xdr:nvSpPr>
            <xdr:spPr>
              <a:xfrm>
                <a:off x="1738" y="197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1" name="AutoShape 643"/>
              <xdr:cNvSpPr>
                <a:spLocks noChangeAspect="1"/>
              </xdr:cNvSpPr>
            </xdr:nvSpPr>
            <xdr:spPr>
              <a:xfrm>
                <a:off x="1647" y="197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2" name="AutoShape 644"/>
              <xdr:cNvSpPr>
                <a:spLocks noChangeAspect="1"/>
              </xdr:cNvSpPr>
            </xdr:nvSpPr>
            <xdr:spPr>
              <a:xfrm>
                <a:off x="1755" y="197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3" name="AutoShape 645"/>
              <xdr:cNvSpPr>
                <a:spLocks noChangeAspect="1"/>
              </xdr:cNvSpPr>
            </xdr:nvSpPr>
            <xdr:spPr>
              <a:xfrm>
                <a:off x="1737" y="197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4" name="AutoShape 646"/>
              <xdr:cNvSpPr>
                <a:spLocks noChangeAspect="1"/>
              </xdr:cNvSpPr>
            </xdr:nvSpPr>
            <xdr:spPr>
              <a:xfrm>
                <a:off x="1647" y="197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5" name="AutoShape 647"/>
              <xdr:cNvSpPr>
                <a:spLocks noChangeAspect="1"/>
              </xdr:cNvSpPr>
            </xdr:nvSpPr>
            <xdr:spPr>
              <a:xfrm>
                <a:off x="1755" y="197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6" name="AutoShape 648"/>
              <xdr:cNvSpPr>
                <a:spLocks noChangeAspect="1"/>
              </xdr:cNvSpPr>
            </xdr:nvSpPr>
            <xdr:spPr>
              <a:xfrm>
                <a:off x="1737" y="197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7" name="AutoShape 649"/>
              <xdr:cNvSpPr>
                <a:spLocks noChangeAspect="1"/>
              </xdr:cNvSpPr>
            </xdr:nvSpPr>
            <xdr:spPr>
              <a:xfrm>
                <a:off x="1647" y="197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8" name="AutoShape 650"/>
              <xdr:cNvSpPr>
                <a:spLocks noChangeAspect="1"/>
              </xdr:cNvSpPr>
            </xdr:nvSpPr>
            <xdr:spPr>
              <a:xfrm>
                <a:off x="1755" y="197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599" name="AutoShape 651"/>
              <xdr:cNvSpPr>
                <a:spLocks noChangeAspect="1"/>
              </xdr:cNvSpPr>
            </xdr:nvSpPr>
            <xdr:spPr>
              <a:xfrm>
                <a:off x="1737" y="197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0" name="AutoShape 652"/>
              <xdr:cNvSpPr>
                <a:spLocks noChangeAspect="1"/>
              </xdr:cNvSpPr>
            </xdr:nvSpPr>
            <xdr:spPr>
              <a:xfrm>
                <a:off x="1647" y="197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1" name="AutoShape 653"/>
              <xdr:cNvSpPr>
                <a:spLocks noChangeAspect="1"/>
              </xdr:cNvSpPr>
            </xdr:nvSpPr>
            <xdr:spPr>
              <a:xfrm>
                <a:off x="1755" y="197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2" name="AutoShape 654"/>
              <xdr:cNvSpPr>
                <a:spLocks noChangeAspect="1"/>
              </xdr:cNvSpPr>
            </xdr:nvSpPr>
            <xdr:spPr>
              <a:xfrm>
                <a:off x="1736" y="197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3" name="AutoShape 655"/>
              <xdr:cNvSpPr>
                <a:spLocks noChangeAspect="1"/>
              </xdr:cNvSpPr>
            </xdr:nvSpPr>
            <xdr:spPr>
              <a:xfrm>
                <a:off x="1647" y="197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4" name="AutoShape 656"/>
              <xdr:cNvSpPr>
                <a:spLocks noChangeAspect="1"/>
              </xdr:cNvSpPr>
            </xdr:nvSpPr>
            <xdr:spPr>
              <a:xfrm>
                <a:off x="1756" y="197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5" name="AutoShape 657"/>
              <xdr:cNvSpPr>
                <a:spLocks noChangeAspect="1"/>
              </xdr:cNvSpPr>
            </xdr:nvSpPr>
            <xdr:spPr>
              <a:xfrm>
                <a:off x="1736" y="197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6" name="AutoShape 658"/>
              <xdr:cNvSpPr>
                <a:spLocks noChangeAspect="1"/>
              </xdr:cNvSpPr>
            </xdr:nvSpPr>
            <xdr:spPr>
              <a:xfrm>
                <a:off x="1647" y="197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7" name="AutoShape 659"/>
              <xdr:cNvSpPr>
                <a:spLocks noChangeAspect="1"/>
              </xdr:cNvSpPr>
            </xdr:nvSpPr>
            <xdr:spPr>
              <a:xfrm>
                <a:off x="1756" y="197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8" name="AutoShape 660"/>
              <xdr:cNvSpPr>
                <a:spLocks noChangeAspect="1"/>
              </xdr:cNvSpPr>
            </xdr:nvSpPr>
            <xdr:spPr>
              <a:xfrm>
                <a:off x="1736" y="197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09" name="AutoShape 661"/>
              <xdr:cNvSpPr>
                <a:spLocks noChangeAspect="1"/>
              </xdr:cNvSpPr>
            </xdr:nvSpPr>
            <xdr:spPr>
              <a:xfrm>
                <a:off x="1647" y="197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0" name="AutoShape 662"/>
              <xdr:cNvSpPr>
                <a:spLocks noChangeAspect="1"/>
              </xdr:cNvSpPr>
            </xdr:nvSpPr>
            <xdr:spPr>
              <a:xfrm>
                <a:off x="1756" y="1976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1" name="AutoShape 663"/>
              <xdr:cNvSpPr>
                <a:spLocks noChangeAspect="1"/>
              </xdr:cNvSpPr>
            </xdr:nvSpPr>
            <xdr:spPr>
              <a:xfrm>
                <a:off x="1736" y="197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2" name="AutoShape 664"/>
              <xdr:cNvSpPr>
                <a:spLocks noChangeAspect="1"/>
              </xdr:cNvSpPr>
            </xdr:nvSpPr>
            <xdr:spPr>
              <a:xfrm>
                <a:off x="1648" y="1977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3" name="AutoShape 665"/>
              <xdr:cNvSpPr>
                <a:spLocks noChangeAspect="1"/>
              </xdr:cNvSpPr>
            </xdr:nvSpPr>
            <xdr:spPr>
              <a:xfrm>
                <a:off x="1757" y="197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4" name="AutoShape 666"/>
              <xdr:cNvSpPr>
                <a:spLocks noChangeAspect="1"/>
              </xdr:cNvSpPr>
            </xdr:nvSpPr>
            <xdr:spPr>
              <a:xfrm>
                <a:off x="1735" y="197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5" name="AutoShape 667"/>
              <xdr:cNvSpPr>
                <a:spLocks noChangeAspect="1"/>
              </xdr:cNvSpPr>
            </xdr:nvSpPr>
            <xdr:spPr>
              <a:xfrm>
                <a:off x="1648" y="1977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6" name="AutoShape 668"/>
              <xdr:cNvSpPr>
                <a:spLocks noChangeAspect="1"/>
              </xdr:cNvSpPr>
            </xdr:nvSpPr>
            <xdr:spPr>
              <a:xfrm>
                <a:off x="1757" y="197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7" name="AutoShape 669"/>
              <xdr:cNvSpPr>
                <a:spLocks noChangeAspect="1"/>
              </xdr:cNvSpPr>
            </xdr:nvSpPr>
            <xdr:spPr>
              <a:xfrm>
                <a:off x="1735" y="197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8" name="AutoShape 670"/>
              <xdr:cNvSpPr>
                <a:spLocks noChangeAspect="1"/>
              </xdr:cNvSpPr>
            </xdr:nvSpPr>
            <xdr:spPr>
              <a:xfrm>
                <a:off x="1648" y="1977"/>
                <a:ext cx="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19" name="AutoShape 671"/>
              <xdr:cNvSpPr>
                <a:spLocks noChangeAspect="1"/>
              </xdr:cNvSpPr>
            </xdr:nvSpPr>
            <xdr:spPr>
              <a:xfrm>
                <a:off x="1757" y="197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0" name="AutoShape 672"/>
              <xdr:cNvSpPr>
                <a:spLocks noChangeAspect="1"/>
              </xdr:cNvSpPr>
            </xdr:nvSpPr>
            <xdr:spPr>
              <a:xfrm>
                <a:off x="1735" y="197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1" name="AutoShape 673"/>
              <xdr:cNvSpPr>
                <a:spLocks noChangeAspect="1"/>
              </xdr:cNvSpPr>
            </xdr:nvSpPr>
            <xdr:spPr>
              <a:xfrm>
                <a:off x="1648" y="1978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2" name="AutoShape 674"/>
              <xdr:cNvSpPr>
                <a:spLocks noChangeAspect="1"/>
              </xdr:cNvSpPr>
            </xdr:nvSpPr>
            <xdr:spPr>
              <a:xfrm>
                <a:off x="1757" y="197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3" name="AutoShape 675"/>
              <xdr:cNvSpPr>
                <a:spLocks noChangeAspect="1"/>
              </xdr:cNvSpPr>
            </xdr:nvSpPr>
            <xdr:spPr>
              <a:xfrm>
                <a:off x="1734" y="197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4" name="AutoShape 676"/>
              <xdr:cNvSpPr>
                <a:spLocks noChangeAspect="1"/>
              </xdr:cNvSpPr>
            </xdr:nvSpPr>
            <xdr:spPr>
              <a:xfrm>
                <a:off x="1648" y="1978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5" name="AutoShape 677"/>
              <xdr:cNvSpPr>
                <a:spLocks noChangeAspect="1"/>
              </xdr:cNvSpPr>
            </xdr:nvSpPr>
            <xdr:spPr>
              <a:xfrm>
                <a:off x="1758" y="197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6" name="AutoShape 678"/>
              <xdr:cNvSpPr>
                <a:spLocks noChangeAspect="1"/>
              </xdr:cNvSpPr>
            </xdr:nvSpPr>
            <xdr:spPr>
              <a:xfrm>
                <a:off x="1734" y="197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7" name="AutoShape 679"/>
              <xdr:cNvSpPr>
                <a:spLocks noChangeAspect="1"/>
              </xdr:cNvSpPr>
            </xdr:nvSpPr>
            <xdr:spPr>
              <a:xfrm>
                <a:off x="1648" y="197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8" name="AutoShape 680"/>
              <xdr:cNvSpPr>
                <a:spLocks noChangeAspect="1"/>
              </xdr:cNvSpPr>
            </xdr:nvSpPr>
            <xdr:spPr>
              <a:xfrm>
                <a:off x="1758" y="197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29" name="AutoShape 681"/>
              <xdr:cNvSpPr>
                <a:spLocks noChangeAspect="1"/>
              </xdr:cNvSpPr>
            </xdr:nvSpPr>
            <xdr:spPr>
              <a:xfrm>
                <a:off x="1734" y="197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0" name="AutoShape 682"/>
              <xdr:cNvSpPr>
                <a:spLocks noChangeAspect="1"/>
              </xdr:cNvSpPr>
            </xdr:nvSpPr>
            <xdr:spPr>
              <a:xfrm>
                <a:off x="1648" y="197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1" name="AutoShape 683"/>
              <xdr:cNvSpPr>
                <a:spLocks noChangeAspect="1"/>
              </xdr:cNvSpPr>
            </xdr:nvSpPr>
            <xdr:spPr>
              <a:xfrm>
                <a:off x="1758" y="197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2" name="AutoShape 684"/>
              <xdr:cNvSpPr>
                <a:spLocks noChangeAspect="1"/>
              </xdr:cNvSpPr>
            </xdr:nvSpPr>
            <xdr:spPr>
              <a:xfrm>
                <a:off x="1734" y="197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3" name="AutoShape 685"/>
              <xdr:cNvSpPr>
                <a:spLocks noChangeAspect="1"/>
              </xdr:cNvSpPr>
            </xdr:nvSpPr>
            <xdr:spPr>
              <a:xfrm>
                <a:off x="1648" y="1979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4" name="AutoShape 686"/>
              <xdr:cNvSpPr>
                <a:spLocks noChangeAspect="1"/>
              </xdr:cNvSpPr>
            </xdr:nvSpPr>
            <xdr:spPr>
              <a:xfrm>
                <a:off x="1759" y="197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5" name="AutoShape 687"/>
              <xdr:cNvSpPr>
                <a:spLocks noChangeAspect="1"/>
              </xdr:cNvSpPr>
            </xdr:nvSpPr>
            <xdr:spPr>
              <a:xfrm>
                <a:off x="1733" y="197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6" name="AutoShape 688"/>
              <xdr:cNvSpPr>
                <a:spLocks noChangeAspect="1"/>
              </xdr:cNvSpPr>
            </xdr:nvSpPr>
            <xdr:spPr>
              <a:xfrm>
                <a:off x="1648" y="198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7" name="AutoShape 689"/>
              <xdr:cNvSpPr>
                <a:spLocks noChangeAspect="1"/>
              </xdr:cNvSpPr>
            </xdr:nvSpPr>
            <xdr:spPr>
              <a:xfrm>
                <a:off x="1759" y="198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8" name="AutoShape 690"/>
              <xdr:cNvSpPr>
                <a:spLocks noChangeAspect="1"/>
              </xdr:cNvSpPr>
            </xdr:nvSpPr>
            <xdr:spPr>
              <a:xfrm>
                <a:off x="1733" y="198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39" name="AutoShape 691"/>
              <xdr:cNvSpPr>
                <a:spLocks noChangeAspect="1"/>
              </xdr:cNvSpPr>
            </xdr:nvSpPr>
            <xdr:spPr>
              <a:xfrm>
                <a:off x="1648" y="198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0" name="AutoShape 692"/>
              <xdr:cNvSpPr>
                <a:spLocks noChangeAspect="1"/>
              </xdr:cNvSpPr>
            </xdr:nvSpPr>
            <xdr:spPr>
              <a:xfrm>
                <a:off x="1759" y="198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1" name="AutoShape 693"/>
              <xdr:cNvSpPr>
                <a:spLocks noChangeAspect="1"/>
              </xdr:cNvSpPr>
            </xdr:nvSpPr>
            <xdr:spPr>
              <a:xfrm>
                <a:off x="1733" y="198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2" name="AutoShape 694"/>
              <xdr:cNvSpPr>
                <a:spLocks noChangeAspect="1"/>
              </xdr:cNvSpPr>
            </xdr:nvSpPr>
            <xdr:spPr>
              <a:xfrm>
                <a:off x="1648" y="1980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3" name="AutoShape 695"/>
              <xdr:cNvSpPr>
                <a:spLocks noChangeAspect="1"/>
              </xdr:cNvSpPr>
            </xdr:nvSpPr>
            <xdr:spPr>
              <a:xfrm>
                <a:off x="1760" y="198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4" name="AutoShape 696"/>
              <xdr:cNvSpPr>
                <a:spLocks noChangeAspect="1"/>
              </xdr:cNvSpPr>
            </xdr:nvSpPr>
            <xdr:spPr>
              <a:xfrm>
                <a:off x="1732" y="198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5" name="AutoShape 697"/>
              <xdr:cNvSpPr>
                <a:spLocks noChangeAspect="1"/>
              </xdr:cNvSpPr>
            </xdr:nvSpPr>
            <xdr:spPr>
              <a:xfrm>
                <a:off x="1648" y="198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6" name="AutoShape 698"/>
              <xdr:cNvSpPr>
                <a:spLocks noChangeAspect="1"/>
              </xdr:cNvSpPr>
            </xdr:nvSpPr>
            <xdr:spPr>
              <a:xfrm>
                <a:off x="1760" y="198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7" name="AutoShape 699"/>
              <xdr:cNvSpPr>
                <a:spLocks noChangeAspect="1"/>
              </xdr:cNvSpPr>
            </xdr:nvSpPr>
            <xdr:spPr>
              <a:xfrm>
                <a:off x="1732" y="198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8" name="AutoShape 700"/>
              <xdr:cNvSpPr>
                <a:spLocks noChangeAspect="1"/>
              </xdr:cNvSpPr>
            </xdr:nvSpPr>
            <xdr:spPr>
              <a:xfrm>
                <a:off x="1649" y="198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49" name="AutoShape 701"/>
              <xdr:cNvSpPr>
                <a:spLocks noChangeAspect="1"/>
              </xdr:cNvSpPr>
            </xdr:nvSpPr>
            <xdr:spPr>
              <a:xfrm>
                <a:off x="1760" y="198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0" name="AutoShape 702"/>
              <xdr:cNvSpPr>
                <a:spLocks noChangeAspect="1"/>
              </xdr:cNvSpPr>
            </xdr:nvSpPr>
            <xdr:spPr>
              <a:xfrm>
                <a:off x="1732" y="198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1" name="AutoShape 703"/>
              <xdr:cNvSpPr>
                <a:spLocks noChangeAspect="1"/>
              </xdr:cNvSpPr>
            </xdr:nvSpPr>
            <xdr:spPr>
              <a:xfrm>
                <a:off x="1649" y="198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2" name="AutoShape 704"/>
              <xdr:cNvSpPr>
                <a:spLocks noChangeAspect="1"/>
              </xdr:cNvSpPr>
            </xdr:nvSpPr>
            <xdr:spPr>
              <a:xfrm>
                <a:off x="1760" y="198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3" name="AutoShape 705"/>
              <xdr:cNvSpPr>
                <a:spLocks noChangeAspect="1"/>
              </xdr:cNvSpPr>
            </xdr:nvSpPr>
            <xdr:spPr>
              <a:xfrm>
                <a:off x="1731" y="198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4" name="AutoShape 706"/>
              <xdr:cNvSpPr>
                <a:spLocks noChangeAspect="1"/>
              </xdr:cNvSpPr>
            </xdr:nvSpPr>
            <xdr:spPr>
              <a:xfrm>
                <a:off x="1649" y="198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5" name="AutoShape 707"/>
              <xdr:cNvSpPr>
                <a:spLocks noChangeAspect="1"/>
              </xdr:cNvSpPr>
            </xdr:nvSpPr>
            <xdr:spPr>
              <a:xfrm>
                <a:off x="1761" y="198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6" name="AutoShape 708"/>
              <xdr:cNvSpPr>
                <a:spLocks noChangeAspect="1"/>
              </xdr:cNvSpPr>
            </xdr:nvSpPr>
            <xdr:spPr>
              <a:xfrm>
                <a:off x="1731" y="198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7" name="AutoShape 709"/>
              <xdr:cNvSpPr>
                <a:spLocks noChangeAspect="1"/>
              </xdr:cNvSpPr>
            </xdr:nvSpPr>
            <xdr:spPr>
              <a:xfrm>
                <a:off x="1649" y="1982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8" name="AutoShape 710"/>
              <xdr:cNvSpPr>
                <a:spLocks noChangeAspect="1"/>
              </xdr:cNvSpPr>
            </xdr:nvSpPr>
            <xdr:spPr>
              <a:xfrm>
                <a:off x="1761" y="198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59" name="AutoShape 711"/>
              <xdr:cNvSpPr>
                <a:spLocks noChangeAspect="1"/>
              </xdr:cNvSpPr>
            </xdr:nvSpPr>
            <xdr:spPr>
              <a:xfrm>
                <a:off x="1731" y="198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0" name="AutoShape 712"/>
              <xdr:cNvSpPr>
                <a:spLocks noChangeAspect="1"/>
              </xdr:cNvSpPr>
            </xdr:nvSpPr>
            <xdr:spPr>
              <a:xfrm>
                <a:off x="1649" y="198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1" name="AutoShape 713"/>
              <xdr:cNvSpPr>
                <a:spLocks noChangeAspect="1"/>
              </xdr:cNvSpPr>
            </xdr:nvSpPr>
            <xdr:spPr>
              <a:xfrm>
                <a:off x="1761" y="198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2" name="AutoShape 714"/>
              <xdr:cNvSpPr>
                <a:spLocks noChangeAspect="1"/>
              </xdr:cNvSpPr>
            </xdr:nvSpPr>
            <xdr:spPr>
              <a:xfrm>
                <a:off x="1731" y="198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3" name="AutoShape 715"/>
              <xdr:cNvSpPr>
                <a:spLocks noChangeAspect="1"/>
              </xdr:cNvSpPr>
            </xdr:nvSpPr>
            <xdr:spPr>
              <a:xfrm>
                <a:off x="1649" y="1983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4" name="AutoShape 716"/>
              <xdr:cNvSpPr>
                <a:spLocks noChangeAspect="1"/>
              </xdr:cNvSpPr>
            </xdr:nvSpPr>
            <xdr:spPr>
              <a:xfrm>
                <a:off x="1762" y="198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5" name="AutoShape 717"/>
              <xdr:cNvSpPr>
                <a:spLocks noChangeAspect="1"/>
              </xdr:cNvSpPr>
            </xdr:nvSpPr>
            <xdr:spPr>
              <a:xfrm>
                <a:off x="1730" y="198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6" name="AutoShape 718"/>
              <xdr:cNvSpPr>
                <a:spLocks noChangeAspect="1"/>
              </xdr:cNvSpPr>
            </xdr:nvSpPr>
            <xdr:spPr>
              <a:xfrm>
                <a:off x="1649" y="198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7" name="AutoShape 719"/>
              <xdr:cNvSpPr>
                <a:spLocks noChangeAspect="1"/>
              </xdr:cNvSpPr>
            </xdr:nvSpPr>
            <xdr:spPr>
              <a:xfrm>
                <a:off x="1762" y="198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8" name="AutoShape 720"/>
              <xdr:cNvSpPr>
                <a:spLocks noChangeAspect="1"/>
              </xdr:cNvSpPr>
            </xdr:nvSpPr>
            <xdr:spPr>
              <a:xfrm>
                <a:off x="1730" y="198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69" name="AutoShape 721"/>
              <xdr:cNvSpPr>
                <a:spLocks noChangeAspect="1"/>
              </xdr:cNvSpPr>
            </xdr:nvSpPr>
            <xdr:spPr>
              <a:xfrm>
                <a:off x="1649" y="198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0" name="AutoShape 722"/>
              <xdr:cNvSpPr>
                <a:spLocks noChangeAspect="1"/>
              </xdr:cNvSpPr>
            </xdr:nvSpPr>
            <xdr:spPr>
              <a:xfrm>
                <a:off x="1762" y="198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1" name="AutoShape 723"/>
              <xdr:cNvSpPr>
                <a:spLocks noChangeAspect="1"/>
              </xdr:cNvSpPr>
            </xdr:nvSpPr>
            <xdr:spPr>
              <a:xfrm>
                <a:off x="1730" y="198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2" name="AutoShape 724"/>
              <xdr:cNvSpPr>
                <a:spLocks noChangeAspect="1"/>
              </xdr:cNvSpPr>
            </xdr:nvSpPr>
            <xdr:spPr>
              <a:xfrm>
                <a:off x="1649" y="1984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3" name="AutoShape 725"/>
              <xdr:cNvSpPr>
                <a:spLocks noChangeAspect="1"/>
              </xdr:cNvSpPr>
            </xdr:nvSpPr>
            <xdr:spPr>
              <a:xfrm>
                <a:off x="1762" y="198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4" name="AutoShape 726"/>
              <xdr:cNvSpPr>
                <a:spLocks noChangeAspect="1"/>
              </xdr:cNvSpPr>
            </xdr:nvSpPr>
            <xdr:spPr>
              <a:xfrm>
                <a:off x="1729" y="198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5" name="AutoShape 727"/>
              <xdr:cNvSpPr>
                <a:spLocks noChangeAspect="1"/>
              </xdr:cNvSpPr>
            </xdr:nvSpPr>
            <xdr:spPr>
              <a:xfrm>
                <a:off x="1650" y="198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6" name="AutoShape 728"/>
              <xdr:cNvSpPr>
                <a:spLocks noChangeAspect="1"/>
              </xdr:cNvSpPr>
            </xdr:nvSpPr>
            <xdr:spPr>
              <a:xfrm>
                <a:off x="1763" y="198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7" name="AutoShape 729"/>
              <xdr:cNvSpPr>
                <a:spLocks noChangeAspect="1"/>
              </xdr:cNvSpPr>
            </xdr:nvSpPr>
            <xdr:spPr>
              <a:xfrm>
                <a:off x="1729" y="198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8" name="AutoShape 730"/>
              <xdr:cNvSpPr>
                <a:spLocks noChangeAspect="1"/>
              </xdr:cNvSpPr>
            </xdr:nvSpPr>
            <xdr:spPr>
              <a:xfrm>
                <a:off x="1650" y="198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79" name="AutoShape 731"/>
              <xdr:cNvSpPr>
                <a:spLocks noChangeAspect="1"/>
              </xdr:cNvSpPr>
            </xdr:nvSpPr>
            <xdr:spPr>
              <a:xfrm>
                <a:off x="1763" y="198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0" name="AutoShape 732"/>
              <xdr:cNvSpPr>
                <a:spLocks noChangeAspect="1"/>
              </xdr:cNvSpPr>
            </xdr:nvSpPr>
            <xdr:spPr>
              <a:xfrm>
                <a:off x="1729" y="198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1" name="AutoShape 733"/>
              <xdr:cNvSpPr>
                <a:spLocks noChangeAspect="1"/>
              </xdr:cNvSpPr>
            </xdr:nvSpPr>
            <xdr:spPr>
              <a:xfrm>
                <a:off x="1650" y="1985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2" name="AutoShape 734"/>
              <xdr:cNvSpPr>
                <a:spLocks noChangeAspect="1"/>
              </xdr:cNvSpPr>
            </xdr:nvSpPr>
            <xdr:spPr>
              <a:xfrm>
                <a:off x="1763" y="198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3" name="AutoShape 735"/>
              <xdr:cNvSpPr>
                <a:spLocks noChangeAspect="1"/>
              </xdr:cNvSpPr>
            </xdr:nvSpPr>
            <xdr:spPr>
              <a:xfrm>
                <a:off x="1728" y="1985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4" name="AutoShape 736"/>
              <xdr:cNvSpPr>
                <a:spLocks noChangeAspect="1"/>
              </xdr:cNvSpPr>
            </xdr:nvSpPr>
            <xdr:spPr>
              <a:xfrm>
                <a:off x="1650" y="198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5" name="AutoShape 737"/>
              <xdr:cNvSpPr>
                <a:spLocks noChangeAspect="1"/>
              </xdr:cNvSpPr>
            </xdr:nvSpPr>
            <xdr:spPr>
              <a:xfrm>
                <a:off x="1764" y="198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6" name="AutoShape 738"/>
              <xdr:cNvSpPr>
                <a:spLocks noChangeAspect="1"/>
              </xdr:cNvSpPr>
            </xdr:nvSpPr>
            <xdr:spPr>
              <a:xfrm>
                <a:off x="1728" y="198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7" name="AutoShape 739"/>
              <xdr:cNvSpPr>
                <a:spLocks noChangeAspect="1"/>
              </xdr:cNvSpPr>
            </xdr:nvSpPr>
            <xdr:spPr>
              <a:xfrm>
                <a:off x="1650" y="1986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8" name="AutoShape 740"/>
              <xdr:cNvSpPr>
                <a:spLocks noChangeAspect="1"/>
              </xdr:cNvSpPr>
            </xdr:nvSpPr>
            <xdr:spPr>
              <a:xfrm>
                <a:off x="1764" y="198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89" name="AutoShape 741"/>
              <xdr:cNvSpPr>
                <a:spLocks noChangeAspect="1"/>
              </xdr:cNvSpPr>
            </xdr:nvSpPr>
            <xdr:spPr>
              <a:xfrm>
                <a:off x="1728" y="198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0" name="AutoShape 742"/>
              <xdr:cNvSpPr>
                <a:spLocks noChangeAspect="1"/>
              </xdr:cNvSpPr>
            </xdr:nvSpPr>
            <xdr:spPr>
              <a:xfrm>
                <a:off x="1650" y="1987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1" name="AutoShape 743"/>
              <xdr:cNvSpPr>
                <a:spLocks noChangeAspect="1"/>
              </xdr:cNvSpPr>
            </xdr:nvSpPr>
            <xdr:spPr>
              <a:xfrm>
                <a:off x="1764" y="198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2" name="AutoShape 744"/>
              <xdr:cNvSpPr>
                <a:spLocks noChangeAspect="1"/>
              </xdr:cNvSpPr>
            </xdr:nvSpPr>
            <xdr:spPr>
              <a:xfrm>
                <a:off x="1728" y="198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3" name="AutoShape 745"/>
              <xdr:cNvSpPr>
                <a:spLocks noChangeAspect="1"/>
              </xdr:cNvSpPr>
            </xdr:nvSpPr>
            <xdr:spPr>
              <a:xfrm>
                <a:off x="1650" y="1987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4" name="AutoShape 746"/>
              <xdr:cNvSpPr>
                <a:spLocks noChangeAspect="1"/>
              </xdr:cNvSpPr>
            </xdr:nvSpPr>
            <xdr:spPr>
              <a:xfrm>
                <a:off x="1764" y="198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5" name="AutoShape 747"/>
              <xdr:cNvSpPr>
                <a:spLocks noChangeAspect="1"/>
              </xdr:cNvSpPr>
            </xdr:nvSpPr>
            <xdr:spPr>
              <a:xfrm>
                <a:off x="1727" y="198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6" name="AutoShape 748"/>
              <xdr:cNvSpPr>
                <a:spLocks noChangeAspect="1"/>
              </xdr:cNvSpPr>
            </xdr:nvSpPr>
            <xdr:spPr>
              <a:xfrm>
                <a:off x="1650" y="1987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7" name="AutoShape 749"/>
              <xdr:cNvSpPr>
                <a:spLocks noChangeAspect="1"/>
              </xdr:cNvSpPr>
            </xdr:nvSpPr>
            <xdr:spPr>
              <a:xfrm>
                <a:off x="1765" y="198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8" name="AutoShape 750"/>
              <xdr:cNvSpPr>
                <a:spLocks noChangeAspect="1"/>
              </xdr:cNvSpPr>
            </xdr:nvSpPr>
            <xdr:spPr>
              <a:xfrm>
                <a:off x="1727" y="198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699" name="AutoShape 751"/>
              <xdr:cNvSpPr>
                <a:spLocks noChangeAspect="1"/>
              </xdr:cNvSpPr>
            </xdr:nvSpPr>
            <xdr:spPr>
              <a:xfrm>
                <a:off x="1650" y="1988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0" name="AutoShape 752"/>
              <xdr:cNvSpPr>
                <a:spLocks noChangeAspect="1"/>
              </xdr:cNvSpPr>
            </xdr:nvSpPr>
            <xdr:spPr>
              <a:xfrm>
                <a:off x="1765" y="198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1" name="AutoShape 753"/>
              <xdr:cNvSpPr>
                <a:spLocks noChangeAspect="1"/>
              </xdr:cNvSpPr>
            </xdr:nvSpPr>
            <xdr:spPr>
              <a:xfrm>
                <a:off x="1727" y="198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702" name="Group 754"/>
            <xdr:cNvGrpSpPr>
              <a:grpSpLocks noChangeAspect="1"/>
            </xdr:cNvGrpSpPr>
          </xdr:nvGrpSpPr>
          <xdr:grpSpPr>
            <a:xfrm>
              <a:off x="1651" y="1988"/>
              <a:ext cx="147" cy="27"/>
              <a:chOff x="1651" y="1988"/>
              <a:chExt cx="147" cy="27"/>
            </a:xfrm>
            <a:solidFill>
              <a:srgbClr val="FFFFFF"/>
            </a:solidFill>
          </xdr:grpSpPr>
          <xdr:sp>
            <xdr:nvSpPr>
              <xdr:cNvPr id="1703" name="AutoShape 755"/>
              <xdr:cNvSpPr>
                <a:spLocks noChangeAspect="1"/>
              </xdr:cNvSpPr>
            </xdr:nvSpPr>
            <xdr:spPr>
              <a:xfrm>
                <a:off x="1651" y="1988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4" name="AutoShape 756"/>
              <xdr:cNvSpPr>
                <a:spLocks noChangeAspect="1"/>
              </xdr:cNvSpPr>
            </xdr:nvSpPr>
            <xdr:spPr>
              <a:xfrm>
                <a:off x="1765" y="198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5" name="AutoShape 757"/>
              <xdr:cNvSpPr>
                <a:spLocks noChangeAspect="1"/>
              </xdr:cNvSpPr>
            </xdr:nvSpPr>
            <xdr:spPr>
              <a:xfrm>
                <a:off x="1726" y="1988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6" name="AutoShape 758"/>
              <xdr:cNvSpPr>
                <a:spLocks noChangeAspect="1"/>
              </xdr:cNvSpPr>
            </xdr:nvSpPr>
            <xdr:spPr>
              <a:xfrm>
                <a:off x="1651" y="1988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7" name="AutoShape 759"/>
              <xdr:cNvSpPr>
                <a:spLocks noChangeAspect="1"/>
              </xdr:cNvSpPr>
            </xdr:nvSpPr>
            <xdr:spPr>
              <a:xfrm>
                <a:off x="1766" y="198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8" name="AutoShape 760"/>
              <xdr:cNvSpPr>
                <a:spLocks noChangeAspect="1"/>
              </xdr:cNvSpPr>
            </xdr:nvSpPr>
            <xdr:spPr>
              <a:xfrm>
                <a:off x="1726" y="198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09" name="AutoShape 761"/>
              <xdr:cNvSpPr>
                <a:spLocks noChangeAspect="1"/>
              </xdr:cNvSpPr>
            </xdr:nvSpPr>
            <xdr:spPr>
              <a:xfrm>
                <a:off x="1651" y="1989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0" name="AutoShape 762"/>
              <xdr:cNvSpPr>
                <a:spLocks noChangeAspect="1"/>
              </xdr:cNvSpPr>
            </xdr:nvSpPr>
            <xdr:spPr>
              <a:xfrm>
                <a:off x="1766" y="198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1" name="AutoShape 763"/>
              <xdr:cNvSpPr>
                <a:spLocks noChangeAspect="1"/>
              </xdr:cNvSpPr>
            </xdr:nvSpPr>
            <xdr:spPr>
              <a:xfrm>
                <a:off x="1726" y="198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2" name="AutoShape 764"/>
              <xdr:cNvSpPr>
                <a:spLocks noChangeAspect="1"/>
              </xdr:cNvSpPr>
            </xdr:nvSpPr>
            <xdr:spPr>
              <a:xfrm>
                <a:off x="1651" y="1989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3" name="AutoShape 765"/>
              <xdr:cNvSpPr>
                <a:spLocks noChangeAspect="1"/>
              </xdr:cNvSpPr>
            </xdr:nvSpPr>
            <xdr:spPr>
              <a:xfrm>
                <a:off x="1766" y="198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4" name="AutoShape 766"/>
              <xdr:cNvSpPr>
                <a:spLocks noChangeAspect="1"/>
              </xdr:cNvSpPr>
            </xdr:nvSpPr>
            <xdr:spPr>
              <a:xfrm>
                <a:off x="1726" y="198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5" name="AutoShape 767"/>
              <xdr:cNvSpPr>
                <a:spLocks noChangeAspect="1"/>
              </xdr:cNvSpPr>
            </xdr:nvSpPr>
            <xdr:spPr>
              <a:xfrm>
                <a:off x="1651" y="1990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6" name="AutoShape 768"/>
              <xdr:cNvSpPr>
                <a:spLocks noChangeAspect="1"/>
              </xdr:cNvSpPr>
            </xdr:nvSpPr>
            <xdr:spPr>
              <a:xfrm>
                <a:off x="1767" y="199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7" name="AutoShape 769"/>
              <xdr:cNvSpPr>
                <a:spLocks noChangeAspect="1"/>
              </xdr:cNvSpPr>
            </xdr:nvSpPr>
            <xdr:spPr>
              <a:xfrm>
                <a:off x="1725" y="199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8" name="AutoShape 770"/>
              <xdr:cNvSpPr>
                <a:spLocks noChangeAspect="1"/>
              </xdr:cNvSpPr>
            </xdr:nvSpPr>
            <xdr:spPr>
              <a:xfrm>
                <a:off x="1651" y="1990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19" name="AutoShape 771"/>
              <xdr:cNvSpPr>
                <a:spLocks noChangeAspect="1"/>
              </xdr:cNvSpPr>
            </xdr:nvSpPr>
            <xdr:spPr>
              <a:xfrm>
                <a:off x="1767" y="199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0" name="AutoShape 772"/>
              <xdr:cNvSpPr>
                <a:spLocks noChangeAspect="1"/>
              </xdr:cNvSpPr>
            </xdr:nvSpPr>
            <xdr:spPr>
              <a:xfrm>
                <a:off x="1725" y="199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1" name="AutoShape 773"/>
              <xdr:cNvSpPr>
                <a:spLocks noChangeAspect="1"/>
              </xdr:cNvSpPr>
            </xdr:nvSpPr>
            <xdr:spPr>
              <a:xfrm>
                <a:off x="1651" y="1990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2" name="AutoShape 774"/>
              <xdr:cNvSpPr>
                <a:spLocks noChangeAspect="1"/>
              </xdr:cNvSpPr>
            </xdr:nvSpPr>
            <xdr:spPr>
              <a:xfrm>
                <a:off x="1767" y="199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3" name="AutoShape 775"/>
              <xdr:cNvSpPr>
                <a:spLocks noChangeAspect="1"/>
              </xdr:cNvSpPr>
            </xdr:nvSpPr>
            <xdr:spPr>
              <a:xfrm>
                <a:off x="1725" y="199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4" name="AutoShape 776"/>
              <xdr:cNvSpPr>
                <a:spLocks noChangeAspect="1"/>
              </xdr:cNvSpPr>
            </xdr:nvSpPr>
            <xdr:spPr>
              <a:xfrm>
                <a:off x="1652" y="1991"/>
                <a:ext cx="1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5" name="AutoShape 777"/>
              <xdr:cNvSpPr>
                <a:spLocks noChangeAspect="1"/>
              </xdr:cNvSpPr>
            </xdr:nvSpPr>
            <xdr:spPr>
              <a:xfrm>
                <a:off x="1767" y="1991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6" name="AutoShape 778"/>
              <xdr:cNvSpPr>
                <a:spLocks noChangeAspect="1"/>
              </xdr:cNvSpPr>
            </xdr:nvSpPr>
            <xdr:spPr>
              <a:xfrm>
                <a:off x="1724" y="1991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7" name="AutoShape 779"/>
              <xdr:cNvSpPr>
                <a:spLocks noChangeAspect="1"/>
              </xdr:cNvSpPr>
            </xdr:nvSpPr>
            <xdr:spPr>
              <a:xfrm>
                <a:off x="1652" y="1991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8" name="AutoShape 780"/>
              <xdr:cNvSpPr>
                <a:spLocks noChangeAspect="1"/>
              </xdr:cNvSpPr>
            </xdr:nvSpPr>
            <xdr:spPr>
              <a:xfrm>
                <a:off x="1768" y="199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29" name="AutoShape 781"/>
              <xdr:cNvSpPr>
                <a:spLocks noChangeAspect="1"/>
              </xdr:cNvSpPr>
            </xdr:nvSpPr>
            <xdr:spPr>
              <a:xfrm>
                <a:off x="1724" y="199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0" name="AutoShape 782"/>
              <xdr:cNvSpPr>
                <a:spLocks noChangeAspect="1"/>
              </xdr:cNvSpPr>
            </xdr:nvSpPr>
            <xdr:spPr>
              <a:xfrm>
                <a:off x="1652" y="1991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1" name="AutoShape 783"/>
              <xdr:cNvSpPr>
                <a:spLocks noChangeAspect="1"/>
              </xdr:cNvSpPr>
            </xdr:nvSpPr>
            <xdr:spPr>
              <a:xfrm>
                <a:off x="1768" y="199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2" name="AutoShape 784"/>
              <xdr:cNvSpPr>
                <a:spLocks noChangeAspect="1"/>
              </xdr:cNvSpPr>
            </xdr:nvSpPr>
            <xdr:spPr>
              <a:xfrm>
                <a:off x="1724" y="199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3" name="AutoShape 785"/>
              <xdr:cNvSpPr>
                <a:spLocks noChangeAspect="1"/>
              </xdr:cNvSpPr>
            </xdr:nvSpPr>
            <xdr:spPr>
              <a:xfrm>
                <a:off x="1652" y="1992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4" name="AutoShape 786"/>
              <xdr:cNvSpPr>
                <a:spLocks noChangeAspect="1"/>
              </xdr:cNvSpPr>
            </xdr:nvSpPr>
            <xdr:spPr>
              <a:xfrm>
                <a:off x="1768" y="199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5" name="AutoShape 787"/>
              <xdr:cNvSpPr>
                <a:spLocks noChangeAspect="1"/>
              </xdr:cNvSpPr>
            </xdr:nvSpPr>
            <xdr:spPr>
              <a:xfrm>
                <a:off x="1724" y="199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6" name="AutoShape 788"/>
              <xdr:cNvSpPr>
                <a:spLocks noChangeAspect="1"/>
              </xdr:cNvSpPr>
            </xdr:nvSpPr>
            <xdr:spPr>
              <a:xfrm>
                <a:off x="1652" y="1992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7" name="AutoShape 789"/>
              <xdr:cNvSpPr>
                <a:spLocks noChangeAspect="1"/>
              </xdr:cNvSpPr>
            </xdr:nvSpPr>
            <xdr:spPr>
              <a:xfrm>
                <a:off x="1769" y="199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8" name="AutoShape 790"/>
              <xdr:cNvSpPr>
                <a:spLocks noChangeAspect="1"/>
              </xdr:cNvSpPr>
            </xdr:nvSpPr>
            <xdr:spPr>
              <a:xfrm>
                <a:off x="1723" y="199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39" name="AutoShape 791"/>
              <xdr:cNvSpPr>
                <a:spLocks noChangeAspect="1"/>
              </xdr:cNvSpPr>
            </xdr:nvSpPr>
            <xdr:spPr>
              <a:xfrm>
                <a:off x="1652" y="1993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0" name="AutoShape 792"/>
              <xdr:cNvSpPr>
                <a:spLocks noChangeAspect="1"/>
              </xdr:cNvSpPr>
            </xdr:nvSpPr>
            <xdr:spPr>
              <a:xfrm>
                <a:off x="1769" y="199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1" name="AutoShape 793"/>
              <xdr:cNvSpPr>
                <a:spLocks noChangeAspect="1"/>
              </xdr:cNvSpPr>
            </xdr:nvSpPr>
            <xdr:spPr>
              <a:xfrm>
                <a:off x="1723" y="199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2" name="AutoShape 794"/>
              <xdr:cNvSpPr>
                <a:spLocks noChangeAspect="1"/>
              </xdr:cNvSpPr>
            </xdr:nvSpPr>
            <xdr:spPr>
              <a:xfrm>
                <a:off x="1653" y="1993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3" name="AutoShape 795"/>
              <xdr:cNvSpPr>
                <a:spLocks noChangeAspect="1"/>
              </xdr:cNvSpPr>
            </xdr:nvSpPr>
            <xdr:spPr>
              <a:xfrm>
                <a:off x="1769" y="199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4" name="AutoShape 796"/>
              <xdr:cNvSpPr>
                <a:spLocks noChangeAspect="1"/>
              </xdr:cNvSpPr>
            </xdr:nvSpPr>
            <xdr:spPr>
              <a:xfrm>
                <a:off x="1723" y="199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5" name="AutoShape 797"/>
              <xdr:cNvSpPr>
                <a:spLocks noChangeAspect="1"/>
              </xdr:cNvSpPr>
            </xdr:nvSpPr>
            <xdr:spPr>
              <a:xfrm>
                <a:off x="1653" y="1993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6" name="AutoShape 798"/>
              <xdr:cNvSpPr>
                <a:spLocks noChangeAspect="1"/>
              </xdr:cNvSpPr>
            </xdr:nvSpPr>
            <xdr:spPr>
              <a:xfrm>
                <a:off x="1769" y="199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7" name="AutoShape 799"/>
              <xdr:cNvSpPr>
                <a:spLocks noChangeAspect="1"/>
              </xdr:cNvSpPr>
            </xdr:nvSpPr>
            <xdr:spPr>
              <a:xfrm>
                <a:off x="1722" y="199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8" name="AutoShape 800"/>
              <xdr:cNvSpPr>
                <a:spLocks noChangeAspect="1"/>
              </xdr:cNvSpPr>
            </xdr:nvSpPr>
            <xdr:spPr>
              <a:xfrm>
                <a:off x="1653" y="1994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49" name="AutoShape 801"/>
              <xdr:cNvSpPr>
                <a:spLocks noChangeAspect="1"/>
              </xdr:cNvSpPr>
            </xdr:nvSpPr>
            <xdr:spPr>
              <a:xfrm>
                <a:off x="1770" y="199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0" name="AutoShape 802"/>
              <xdr:cNvSpPr>
                <a:spLocks noChangeAspect="1"/>
              </xdr:cNvSpPr>
            </xdr:nvSpPr>
            <xdr:spPr>
              <a:xfrm>
                <a:off x="1722" y="199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1" name="AutoShape 803"/>
              <xdr:cNvSpPr>
                <a:spLocks noChangeAspect="1"/>
              </xdr:cNvSpPr>
            </xdr:nvSpPr>
            <xdr:spPr>
              <a:xfrm>
                <a:off x="1653" y="1994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2" name="AutoShape 804"/>
              <xdr:cNvSpPr>
                <a:spLocks noChangeAspect="1"/>
              </xdr:cNvSpPr>
            </xdr:nvSpPr>
            <xdr:spPr>
              <a:xfrm>
                <a:off x="1770" y="199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3" name="AutoShape 805"/>
              <xdr:cNvSpPr>
                <a:spLocks noChangeAspect="1"/>
              </xdr:cNvSpPr>
            </xdr:nvSpPr>
            <xdr:spPr>
              <a:xfrm>
                <a:off x="1722" y="199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4" name="AutoShape 806"/>
              <xdr:cNvSpPr>
                <a:spLocks noChangeAspect="1"/>
              </xdr:cNvSpPr>
            </xdr:nvSpPr>
            <xdr:spPr>
              <a:xfrm>
                <a:off x="1653" y="1994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5" name="AutoShape 807"/>
              <xdr:cNvSpPr>
                <a:spLocks noChangeAspect="1"/>
              </xdr:cNvSpPr>
            </xdr:nvSpPr>
            <xdr:spPr>
              <a:xfrm>
                <a:off x="1770" y="199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6" name="AutoShape 808"/>
              <xdr:cNvSpPr>
                <a:spLocks noChangeAspect="1"/>
              </xdr:cNvSpPr>
            </xdr:nvSpPr>
            <xdr:spPr>
              <a:xfrm>
                <a:off x="1722" y="199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7" name="AutoShape 809"/>
              <xdr:cNvSpPr>
                <a:spLocks noChangeAspect="1"/>
              </xdr:cNvSpPr>
            </xdr:nvSpPr>
            <xdr:spPr>
              <a:xfrm>
                <a:off x="1653" y="1995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8" name="AutoShape 810"/>
              <xdr:cNvSpPr>
                <a:spLocks noChangeAspect="1"/>
              </xdr:cNvSpPr>
            </xdr:nvSpPr>
            <xdr:spPr>
              <a:xfrm>
                <a:off x="1771" y="199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59" name="AutoShape 811"/>
              <xdr:cNvSpPr>
                <a:spLocks noChangeAspect="1"/>
              </xdr:cNvSpPr>
            </xdr:nvSpPr>
            <xdr:spPr>
              <a:xfrm>
                <a:off x="1721" y="199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0" name="AutoShape 812"/>
              <xdr:cNvSpPr>
                <a:spLocks noChangeAspect="1"/>
              </xdr:cNvSpPr>
            </xdr:nvSpPr>
            <xdr:spPr>
              <a:xfrm>
                <a:off x="1654" y="1995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1" name="AutoShape 813"/>
              <xdr:cNvSpPr>
                <a:spLocks noChangeAspect="1"/>
              </xdr:cNvSpPr>
            </xdr:nvSpPr>
            <xdr:spPr>
              <a:xfrm>
                <a:off x="1771" y="199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2" name="AutoShape 814"/>
              <xdr:cNvSpPr>
                <a:spLocks noChangeAspect="1"/>
              </xdr:cNvSpPr>
            </xdr:nvSpPr>
            <xdr:spPr>
              <a:xfrm>
                <a:off x="1721" y="199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3" name="AutoShape 815"/>
              <xdr:cNvSpPr>
                <a:spLocks noChangeAspect="1"/>
              </xdr:cNvSpPr>
            </xdr:nvSpPr>
            <xdr:spPr>
              <a:xfrm>
                <a:off x="1654" y="1996"/>
                <a:ext cx="11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4" name="AutoShape 816"/>
              <xdr:cNvSpPr>
                <a:spLocks noChangeAspect="1"/>
              </xdr:cNvSpPr>
            </xdr:nvSpPr>
            <xdr:spPr>
              <a:xfrm>
                <a:off x="1771" y="199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5" name="AutoShape 817"/>
              <xdr:cNvSpPr>
                <a:spLocks noChangeAspect="1"/>
              </xdr:cNvSpPr>
            </xdr:nvSpPr>
            <xdr:spPr>
              <a:xfrm>
                <a:off x="1721" y="199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6" name="AutoShape 818"/>
              <xdr:cNvSpPr>
                <a:spLocks noChangeAspect="1"/>
              </xdr:cNvSpPr>
            </xdr:nvSpPr>
            <xdr:spPr>
              <a:xfrm>
                <a:off x="1654" y="1996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7" name="AutoShape 819"/>
              <xdr:cNvSpPr>
                <a:spLocks noChangeAspect="1"/>
              </xdr:cNvSpPr>
            </xdr:nvSpPr>
            <xdr:spPr>
              <a:xfrm>
                <a:off x="1771" y="1996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8" name="AutoShape 820"/>
              <xdr:cNvSpPr>
                <a:spLocks noChangeAspect="1"/>
              </xdr:cNvSpPr>
            </xdr:nvSpPr>
            <xdr:spPr>
              <a:xfrm>
                <a:off x="1720" y="1996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69" name="AutoShape 821"/>
              <xdr:cNvSpPr>
                <a:spLocks noChangeAspect="1"/>
              </xdr:cNvSpPr>
            </xdr:nvSpPr>
            <xdr:spPr>
              <a:xfrm>
                <a:off x="1654" y="1996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0" name="AutoShape 822"/>
              <xdr:cNvSpPr>
                <a:spLocks noChangeAspect="1"/>
              </xdr:cNvSpPr>
            </xdr:nvSpPr>
            <xdr:spPr>
              <a:xfrm>
                <a:off x="1772" y="199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1" name="AutoShape 823"/>
              <xdr:cNvSpPr>
                <a:spLocks noChangeAspect="1"/>
              </xdr:cNvSpPr>
            </xdr:nvSpPr>
            <xdr:spPr>
              <a:xfrm>
                <a:off x="1720" y="199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2" name="AutoShape 824"/>
              <xdr:cNvSpPr>
                <a:spLocks noChangeAspect="1"/>
              </xdr:cNvSpPr>
            </xdr:nvSpPr>
            <xdr:spPr>
              <a:xfrm>
                <a:off x="1654" y="1997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3" name="AutoShape 825"/>
              <xdr:cNvSpPr>
                <a:spLocks noChangeAspect="1"/>
              </xdr:cNvSpPr>
            </xdr:nvSpPr>
            <xdr:spPr>
              <a:xfrm>
                <a:off x="1772" y="199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4" name="AutoShape 826"/>
              <xdr:cNvSpPr>
                <a:spLocks noChangeAspect="1"/>
              </xdr:cNvSpPr>
            </xdr:nvSpPr>
            <xdr:spPr>
              <a:xfrm>
                <a:off x="1720" y="199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5" name="AutoShape 827"/>
              <xdr:cNvSpPr>
                <a:spLocks noChangeAspect="1"/>
              </xdr:cNvSpPr>
            </xdr:nvSpPr>
            <xdr:spPr>
              <a:xfrm>
                <a:off x="1655" y="1997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6" name="AutoShape 828"/>
              <xdr:cNvSpPr>
                <a:spLocks noChangeAspect="1"/>
              </xdr:cNvSpPr>
            </xdr:nvSpPr>
            <xdr:spPr>
              <a:xfrm>
                <a:off x="1772" y="199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7" name="AutoShape 829"/>
              <xdr:cNvSpPr>
                <a:spLocks noChangeAspect="1"/>
              </xdr:cNvSpPr>
            </xdr:nvSpPr>
            <xdr:spPr>
              <a:xfrm>
                <a:off x="1719" y="1997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8" name="AutoShape 830"/>
              <xdr:cNvSpPr>
                <a:spLocks noChangeAspect="1"/>
              </xdr:cNvSpPr>
            </xdr:nvSpPr>
            <xdr:spPr>
              <a:xfrm>
                <a:off x="1655" y="1997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79" name="AutoShape 831"/>
              <xdr:cNvSpPr>
                <a:spLocks noChangeAspect="1"/>
              </xdr:cNvSpPr>
            </xdr:nvSpPr>
            <xdr:spPr>
              <a:xfrm>
                <a:off x="1773" y="199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0" name="AutoShape 832"/>
              <xdr:cNvSpPr>
                <a:spLocks noChangeAspect="1"/>
              </xdr:cNvSpPr>
            </xdr:nvSpPr>
            <xdr:spPr>
              <a:xfrm>
                <a:off x="1719" y="199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1" name="AutoShape 833"/>
              <xdr:cNvSpPr>
                <a:spLocks noChangeAspect="1"/>
              </xdr:cNvSpPr>
            </xdr:nvSpPr>
            <xdr:spPr>
              <a:xfrm>
                <a:off x="1655" y="1998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2" name="AutoShape 834"/>
              <xdr:cNvSpPr>
                <a:spLocks noChangeAspect="1"/>
              </xdr:cNvSpPr>
            </xdr:nvSpPr>
            <xdr:spPr>
              <a:xfrm>
                <a:off x="1773" y="199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3" name="AutoShape 835"/>
              <xdr:cNvSpPr>
                <a:spLocks noChangeAspect="1"/>
              </xdr:cNvSpPr>
            </xdr:nvSpPr>
            <xdr:spPr>
              <a:xfrm>
                <a:off x="1719" y="199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4" name="AutoShape 836"/>
              <xdr:cNvSpPr>
                <a:spLocks noChangeAspect="1"/>
              </xdr:cNvSpPr>
            </xdr:nvSpPr>
            <xdr:spPr>
              <a:xfrm>
                <a:off x="1655" y="199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5" name="AutoShape 837"/>
              <xdr:cNvSpPr>
                <a:spLocks noChangeAspect="1"/>
              </xdr:cNvSpPr>
            </xdr:nvSpPr>
            <xdr:spPr>
              <a:xfrm>
                <a:off x="1773" y="199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6" name="AutoShape 838"/>
              <xdr:cNvSpPr>
                <a:spLocks noChangeAspect="1"/>
              </xdr:cNvSpPr>
            </xdr:nvSpPr>
            <xdr:spPr>
              <a:xfrm>
                <a:off x="1719" y="199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7" name="AutoShape 839"/>
              <xdr:cNvSpPr>
                <a:spLocks noChangeAspect="1"/>
              </xdr:cNvSpPr>
            </xdr:nvSpPr>
            <xdr:spPr>
              <a:xfrm>
                <a:off x="1655" y="199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8" name="AutoShape 840"/>
              <xdr:cNvSpPr>
                <a:spLocks noChangeAspect="1"/>
              </xdr:cNvSpPr>
            </xdr:nvSpPr>
            <xdr:spPr>
              <a:xfrm>
                <a:off x="1773" y="199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89" name="AutoShape 841"/>
              <xdr:cNvSpPr>
                <a:spLocks noChangeAspect="1"/>
              </xdr:cNvSpPr>
            </xdr:nvSpPr>
            <xdr:spPr>
              <a:xfrm>
                <a:off x="1718" y="199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0" name="AutoShape 842"/>
              <xdr:cNvSpPr>
                <a:spLocks noChangeAspect="1"/>
              </xdr:cNvSpPr>
            </xdr:nvSpPr>
            <xdr:spPr>
              <a:xfrm>
                <a:off x="1656" y="1999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1" name="AutoShape 843"/>
              <xdr:cNvSpPr>
                <a:spLocks noChangeAspect="1"/>
              </xdr:cNvSpPr>
            </xdr:nvSpPr>
            <xdr:spPr>
              <a:xfrm>
                <a:off x="1774" y="199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2" name="AutoShape 844"/>
              <xdr:cNvSpPr>
                <a:spLocks noChangeAspect="1"/>
              </xdr:cNvSpPr>
            </xdr:nvSpPr>
            <xdr:spPr>
              <a:xfrm>
                <a:off x="1718" y="199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3" name="AutoShape 845"/>
              <xdr:cNvSpPr>
                <a:spLocks noChangeAspect="1"/>
              </xdr:cNvSpPr>
            </xdr:nvSpPr>
            <xdr:spPr>
              <a:xfrm>
                <a:off x="1656" y="1999"/>
                <a:ext cx="1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4" name="AutoShape 846"/>
              <xdr:cNvSpPr>
                <a:spLocks noChangeAspect="1"/>
              </xdr:cNvSpPr>
            </xdr:nvSpPr>
            <xdr:spPr>
              <a:xfrm>
                <a:off x="1774" y="199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5" name="AutoShape 847"/>
              <xdr:cNvSpPr>
                <a:spLocks noChangeAspect="1"/>
              </xdr:cNvSpPr>
            </xdr:nvSpPr>
            <xdr:spPr>
              <a:xfrm>
                <a:off x="1718" y="199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6" name="AutoShape 848"/>
              <xdr:cNvSpPr>
                <a:spLocks noChangeAspect="1"/>
              </xdr:cNvSpPr>
            </xdr:nvSpPr>
            <xdr:spPr>
              <a:xfrm>
                <a:off x="1656" y="200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7" name="AutoShape 849"/>
              <xdr:cNvSpPr>
                <a:spLocks noChangeAspect="1"/>
              </xdr:cNvSpPr>
            </xdr:nvSpPr>
            <xdr:spPr>
              <a:xfrm>
                <a:off x="1774" y="200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8" name="AutoShape 850"/>
              <xdr:cNvSpPr>
                <a:spLocks noChangeAspect="1"/>
              </xdr:cNvSpPr>
            </xdr:nvSpPr>
            <xdr:spPr>
              <a:xfrm>
                <a:off x="1717" y="200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799" name="AutoShape 851"/>
              <xdr:cNvSpPr>
                <a:spLocks noChangeAspect="1"/>
              </xdr:cNvSpPr>
            </xdr:nvSpPr>
            <xdr:spPr>
              <a:xfrm>
                <a:off x="1656" y="200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0" name="AutoShape 852"/>
              <xdr:cNvSpPr>
                <a:spLocks noChangeAspect="1"/>
              </xdr:cNvSpPr>
            </xdr:nvSpPr>
            <xdr:spPr>
              <a:xfrm>
                <a:off x="1775" y="200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1" name="AutoShape 853"/>
              <xdr:cNvSpPr>
                <a:spLocks noChangeAspect="1"/>
              </xdr:cNvSpPr>
            </xdr:nvSpPr>
            <xdr:spPr>
              <a:xfrm>
                <a:off x="1717" y="200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2" name="AutoShape 854"/>
              <xdr:cNvSpPr>
                <a:spLocks noChangeAspect="1"/>
              </xdr:cNvSpPr>
            </xdr:nvSpPr>
            <xdr:spPr>
              <a:xfrm>
                <a:off x="1656" y="2000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3" name="AutoShape 855"/>
              <xdr:cNvSpPr>
                <a:spLocks noChangeAspect="1"/>
              </xdr:cNvSpPr>
            </xdr:nvSpPr>
            <xdr:spPr>
              <a:xfrm>
                <a:off x="1775" y="200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4" name="AutoShape 856"/>
              <xdr:cNvSpPr>
                <a:spLocks noChangeAspect="1"/>
              </xdr:cNvSpPr>
            </xdr:nvSpPr>
            <xdr:spPr>
              <a:xfrm>
                <a:off x="1717" y="200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5" name="AutoShape 857"/>
              <xdr:cNvSpPr>
                <a:spLocks noChangeAspect="1"/>
              </xdr:cNvSpPr>
            </xdr:nvSpPr>
            <xdr:spPr>
              <a:xfrm>
                <a:off x="1657" y="200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6" name="AutoShape 858"/>
              <xdr:cNvSpPr>
                <a:spLocks noChangeAspect="1"/>
              </xdr:cNvSpPr>
            </xdr:nvSpPr>
            <xdr:spPr>
              <a:xfrm>
                <a:off x="1775" y="200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7" name="AutoShape 859"/>
              <xdr:cNvSpPr>
                <a:spLocks noChangeAspect="1"/>
              </xdr:cNvSpPr>
            </xdr:nvSpPr>
            <xdr:spPr>
              <a:xfrm>
                <a:off x="1716" y="2001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8" name="AutoShape 860"/>
              <xdr:cNvSpPr>
                <a:spLocks noChangeAspect="1"/>
              </xdr:cNvSpPr>
            </xdr:nvSpPr>
            <xdr:spPr>
              <a:xfrm>
                <a:off x="1657" y="200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09" name="AutoShape 861"/>
              <xdr:cNvSpPr>
                <a:spLocks noChangeAspect="1"/>
              </xdr:cNvSpPr>
            </xdr:nvSpPr>
            <xdr:spPr>
              <a:xfrm>
                <a:off x="1776" y="200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0" name="AutoShape 862"/>
              <xdr:cNvSpPr>
                <a:spLocks noChangeAspect="1"/>
              </xdr:cNvSpPr>
            </xdr:nvSpPr>
            <xdr:spPr>
              <a:xfrm>
                <a:off x="1716" y="200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1" name="AutoShape 863"/>
              <xdr:cNvSpPr>
                <a:spLocks noChangeAspect="1"/>
              </xdr:cNvSpPr>
            </xdr:nvSpPr>
            <xdr:spPr>
              <a:xfrm>
                <a:off x="1657" y="200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2" name="AutoShape 864"/>
              <xdr:cNvSpPr>
                <a:spLocks noChangeAspect="1"/>
              </xdr:cNvSpPr>
            </xdr:nvSpPr>
            <xdr:spPr>
              <a:xfrm>
                <a:off x="1776" y="200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3" name="AutoShape 865"/>
              <xdr:cNvSpPr>
                <a:spLocks noChangeAspect="1"/>
              </xdr:cNvSpPr>
            </xdr:nvSpPr>
            <xdr:spPr>
              <a:xfrm>
                <a:off x="1715" y="200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4" name="AutoShape 866"/>
              <xdr:cNvSpPr>
                <a:spLocks noChangeAspect="1"/>
              </xdr:cNvSpPr>
            </xdr:nvSpPr>
            <xdr:spPr>
              <a:xfrm>
                <a:off x="1657" y="200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5" name="AutoShape 867"/>
              <xdr:cNvSpPr>
                <a:spLocks noChangeAspect="1"/>
              </xdr:cNvSpPr>
            </xdr:nvSpPr>
            <xdr:spPr>
              <a:xfrm>
                <a:off x="1776" y="200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6" name="AutoShape 868"/>
              <xdr:cNvSpPr>
                <a:spLocks noChangeAspect="1"/>
              </xdr:cNvSpPr>
            </xdr:nvSpPr>
            <xdr:spPr>
              <a:xfrm>
                <a:off x="1715" y="200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7" name="AutoShape 869"/>
              <xdr:cNvSpPr>
                <a:spLocks noChangeAspect="1"/>
              </xdr:cNvSpPr>
            </xdr:nvSpPr>
            <xdr:spPr>
              <a:xfrm>
                <a:off x="1658" y="200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8" name="AutoShape 870"/>
              <xdr:cNvSpPr>
                <a:spLocks noChangeAspect="1"/>
              </xdr:cNvSpPr>
            </xdr:nvSpPr>
            <xdr:spPr>
              <a:xfrm>
                <a:off x="1776" y="200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19" name="AutoShape 871"/>
              <xdr:cNvSpPr>
                <a:spLocks noChangeAspect="1"/>
              </xdr:cNvSpPr>
            </xdr:nvSpPr>
            <xdr:spPr>
              <a:xfrm>
                <a:off x="1715" y="200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0" name="AutoShape 872"/>
              <xdr:cNvSpPr>
                <a:spLocks noChangeAspect="1"/>
              </xdr:cNvSpPr>
            </xdr:nvSpPr>
            <xdr:spPr>
              <a:xfrm>
                <a:off x="1658" y="200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1" name="AutoShape 873"/>
              <xdr:cNvSpPr>
                <a:spLocks noChangeAspect="1"/>
              </xdr:cNvSpPr>
            </xdr:nvSpPr>
            <xdr:spPr>
              <a:xfrm>
                <a:off x="1777" y="200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2" name="AutoShape 874"/>
              <xdr:cNvSpPr>
                <a:spLocks noChangeAspect="1"/>
              </xdr:cNvSpPr>
            </xdr:nvSpPr>
            <xdr:spPr>
              <a:xfrm>
                <a:off x="1714" y="200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3" name="AutoShape 875"/>
              <xdr:cNvSpPr>
                <a:spLocks noChangeAspect="1"/>
              </xdr:cNvSpPr>
            </xdr:nvSpPr>
            <xdr:spPr>
              <a:xfrm>
                <a:off x="1658" y="200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4" name="AutoShape 876"/>
              <xdr:cNvSpPr>
                <a:spLocks noChangeAspect="1"/>
              </xdr:cNvSpPr>
            </xdr:nvSpPr>
            <xdr:spPr>
              <a:xfrm>
                <a:off x="1777" y="200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5" name="AutoShape 877"/>
              <xdr:cNvSpPr>
                <a:spLocks noChangeAspect="1"/>
              </xdr:cNvSpPr>
            </xdr:nvSpPr>
            <xdr:spPr>
              <a:xfrm>
                <a:off x="1714" y="2003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6" name="AutoShape 878"/>
              <xdr:cNvSpPr>
                <a:spLocks noChangeAspect="1"/>
              </xdr:cNvSpPr>
            </xdr:nvSpPr>
            <xdr:spPr>
              <a:xfrm>
                <a:off x="1659" y="200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7" name="AutoShape 879"/>
              <xdr:cNvSpPr>
                <a:spLocks noChangeAspect="1"/>
              </xdr:cNvSpPr>
            </xdr:nvSpPr>
            <xdr:spPr>
              <a:xfrm>
                <a:off x="1777" y="200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8" name="AutoShape 880"/>
              <xdr:cNvSpPr>
                <a:spLocks noChangeAspect="1"/>
              </xdr:cNvSpPr>
            </xdr:nvSpPr>
            <xdr:spPr>
              <a:xfrm>
                <a:off x="1713" y="2004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29" name="AutoShape 881"/>
              <xdr:cNvSpPr>
                <a:spLocks noChangeAspect="1"/>
              </xdr:cNvSpPr>
            </xdr:nvSpPr>
            <xdr:spPr>
              <a:xfrm>
                <a:off x="1659" y="200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0" name="AutoShape 882"/>
              <xdr:cNvSpPr>
                <a:spLocks noChangeAspect="1"/>
              </xdr:cNvSpPr>
            </xdr:nvSpPr>
            <xdr:spPr>
              <a:xfrm>
                <a:off x="1778" y="200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1" name="AutoShape 883"/>
              <xdr:cNvSpPr>
                <a:spLocks noChangeAspect="1"/>
              </xdr:cNvSpPr>
            </xdr:nvSpPr>
            <xdr:spPr>
              <a:xfrm>
                <a:off x="1713" y="2004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2" name="AutoShape 884"/>
              <xdr:cNvSpPr>
                <a:spLocks noChangeAspect="1"/>
              </xdr:cNvSpPr>
            </xdr:nvSpPr>
            <xdr:spPr>
              <a:xfrm>
                <a:off x="1659" y="2004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3" name="AutoShape 885"/>
              <xdr:cNvSpPr>
                <a:spLocks noChangeAspect="1"/>
              </xdr:cNvSpPr>
            </xdr:nvSpPr>
            <xdr:spPr>
              <a:xfrm>
                <a:off x="1778" y="200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4" name="AutoShape 886"/>
              <xdr:cNvSpPr>
                <a:spLocks noChangeAspect="1"/>
              </xdr:cNvSpPr>
            </xdr:nvSpPr>
            <xdr:spPr>
              <a:xfrm>
                <a:off x="1712" y="2004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5" name="AutoShape 887"/>
              <xdr:cNvSpPr>
                <a:spLocks noChangeAspect="1"/>
              </xdr:cNvSpPr>
            </xdr:nvSpPr>
            <xdr:spPr>
              <a:xfrm>
                <a:off x="1659" y="2005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6" name="AutoShape 888"/>
              <xdr:cNvSpPr>
                <a:spLocks noChangeAspect="1"/>
              </xdr:cNvSpPr>
            </xdr:nvSpPr>
            <xdr:spPr>
              <a:xfrm>
                <a:off x="1778" y="200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7" name="AutoShape 889"/>
              <xdr:cNvSpPr>
                <a:spLocks noChangeAspect="1"/>
              </xdr:cNvSpPr>
            </xdr:nvSpPr>
            <xdr:spPr>
              <a:xfrm>
                <a:off x="1712" y="2005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8" name="AutoShape 890"/>
              <xdr:cNvSpPr>
                <a:spLocks noChangeAspect="1"/>
              </xdr:cNvSpPr>
            </xdr:nvSpPr>
            <xdr:spPr>
              <a:xfrm>
                <a:off x="1660" y="2005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39" name="AutoShape 891"/>
              <xdr:cNvSpPr>
                <a:spLocks noChangeAspect="1"/>
              </xdr:cNvSpPr>
            </xdr:nvSpPr>
            <xdr:spPr>
              <a:xfrm>
                <a:off x="1779" y="200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0" name="AutoShape 892"/>
              <xdr:cNvSpPr>
                <a:spLocks noChangeAspect="1"/>
              </xdr:cNvSpPr>
            </xdr:nvSpPr>
            <xdr:spPr>
              <a:xfrm>
                <a:off x="1711" y="2005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1" name="AutoShape 893"/>
              <xdr:cNvSpPr>
                <a:spLocks noChangeAspect="1"/>
              </xdr:cNvSpPr>
            </xdr:nvSpPr>
            <xdr:spPr>
              <a:xfrm>
                <a:off x="1660" y="2005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2" name="AutoShape 894"/>
              <xdr:cNvSpPr>
                <a:spLocks noChangeAspect="1"/>
              </xdr:cNvSpPr>
            </xdr:nvSpPr>
            <xdr:spPr>
              <a:xfrm>
                <a:off x="1779" y="2005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3" name="AutoShape 895"/>
              <xdr:cNvSpPr>
                <a:spLocks noChangeAspect="1"/>
              </xdr:cNvSpPr>
            </xdr:nvSpPr>
            <xdr:spPr>
              <a:xfrm>
                <a:off x="1711" y="2005"/>
                <a:ext cx="1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4" name="AutoShape 896"/>
              <xdr:cNvSpPr>
                <a:spLocks noChangeAspect="1"/>
              </xdr:cNvSpPr>
            </xdr:nvSpPr>
            <xdr:spPr>
              <a:xfrm>
                <a:off x="1660" y="2006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5" name="AutoShape 897"/>
              <xdr:cNvSpPr>
                <a:spLocks noChangeAspect="1"/>
              </xdr:cNvSpPr>
            </xdr:nvSpPr>
            <xdr:spPr>
              <a:xfrm>
                <a:off x="1779" y="2006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6" name="AutoShape 898"/>
              <xdr:cNvSpPr>
                <a:spLocks noChangeAspect="1"/>
              </xdr:cNvSpPr>
            </xdr:nvSpPr>
            <xdr:spPr>
              <a:xfrm>
                <a:off x="1710" y="2006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7" name="AutoShape 899"/>
              <xdr:cNvSpPr>
                <a:spLocks noChangeAspect="1"/>
              </xdr:cNvSpPr>
            </xdr:nvSpPr>
            <xdr:spPr>
              <a:xfrm>
                <a:off x="1660" y="2006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8" name="AutoShape 900"/>
              <xdr:cNvSpPr>
                <a:spLocks noChangeAspect="1"/>
              </xdr:cNvSpPr>
            </xdr:nvSpPr>
            <xdr:spPr>
              <a:xfrm>
                <a:off x="1779" y="2006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49" name="AutoShape 901"/>
              <xdr:cNvSpPr>
                <a:spLocks noChangeAspect="1"/>
              </xdr:cNvSpPr>
            </xdr:nvSpPr>
            <xdr:spPr>
              <a:xfrm>
                <a:off x="1710" y="2006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0" name="AutoShape 902"/>
              <xdr:cNvSpPr>
                <a:spLocks noChangeAspect="1"/>
              </xdr:cNvSpPr>
            </xdr:nvSpPr>
            <xdr:spPr>
              <a:xfrm>
                <a:off x="1661" y="2007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1" name="AutoShape 903"/>
              <xdr:cNvSpPr>
                <a:spLocks noChangeAspect="1"/>
              </xdr:cNvSpPr>
            </xdr:nvSpPr>
            <xdr:spPr>
              <a:xfrm>
                <a:off x="1780" y="200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2" name="AutoShape 904"/>
              <xdr:cNvSpPr>
                <a:spLocks noChangeAspect="1"/>
              </xdr:cNvSpPr>
            </xdr:nvSpPr>
            <xdr:spPr>
              <a:xfrm>
                <a:off x="1709" y="2007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3" name="AutoShape 905"/>
              <xdr:cNvSpPr>
                <a:spLocks noChangeAspect="1"/>
              </xdr:cNvSpPr>
            </xdr:nvSpPr>
            <xdr:spPr>
              <a:xfrm>
                <a:off x="1661" y="2007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4" name="AutoShape 906"/>
              <xdr:cNvSpPr>
                <a:spLocks noChangeAspect="1"/>
              </xdr:cNvSpPr>
            </xdr:nvSpPr>
            <xdr:spPr>
              <a:xfrm>
                <a:off x="1780" y="200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5" name="AutoShape 907"/>
              <xdr:cNvSpPr>
                <a:spLocks noChangeAspect="1"/>
              </xdr:cNvSpPr>
            </xdr:nvSpPr>
            <xdr:spPr>
              <a:xfrm>
                <a:off x="1709" y="2007"/>
                <a:ext cx="1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6" name="AutoShape 908"/>
              <xdr:cNvSpPr>
                <a:spLocks noChangeAspect="1"/>
              </xdr:cNvSpPr>
            </xdr:nvSpPr>
            <xdr:spPr>
              <a:xfrm>
                <a:off x="1661" y="2007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7" name="AutoShape 909"/>
              <xdr:cNvSpPr>
                <a:spLocks noChangeAspect="1"/>
              </xdr:cNvSpPr>
            </xdr:nvSpPr>
            <xdr:spPr>
              <a:xfrm>
                <a:off x="1780" y="2007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8" name="AutoShape 910"/>
              <xdr:cNvSpPr>
                <a:spLocks noChangeAspect="1"/>
              </xdr:cNvSpPr>
            </xdr:nvSpPr>
            <xdr:spPr>
              <a:xfrm>
                <a:off x="1708" y="2007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59" name="AutoShape 911"/>
              <xdr:cNvSpPr>
                <a:spLocks noChangeAspect="1"/>
              </xdr:cNvSpPr>
            </xdr:nvSpPr>
            <xdr:spPr>
              <a:xfrm>
                <a:off x="1662" y="2008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0" name="AutoShape 912"/>
              <xdr:cNvSpPr>
                <a:spLocks noChangeAspect="1"/>
              </xdr:cNvSpPr>
            </xdr:nvSpPr>
            <xdr:spPr>
              <a:xfrm>
                <a:off x="1781" y="200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1" name="AutoShape 913"/>
              <xdr:cNvSpPr>
                <a:spLocks noChangeAspect="1"/>
              </xdr:cNvSpPr>
            </xdr:nvSpPr>
            <xdr:spPr>
              <a:xfrm>
                <a:off x="1707" y="2008"/>
                <a:ext cx="17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2" name="AutoShape 914"/>
              <xdr:cNvSpPr>
                <a:spLocks noChangeAspect="1"/>
              </xdr:cNvSpPr>
            </xdr:nvSpPr>
            <xdr:spPr>
              <a:xfrm>
                <a:off x="1662" y="2008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3" name="AutoShape 915"/>
              <xdr:cNvSpPr>
                <a:spLocks noChangeAspect="1"/>
              </xdr:cNvSpPr>
            </xdr:nvSpPr>
            <xdr:spPr>
              <a:xfrm>
                <a:off x="1781" y="2008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4" name="AutoShape 916"/>
              <xdr:cNvSpPr>
                <a:spLocks noChangeAspect="1"/>
              </xdr:cNvSpPr>
            </xdr:nvSpPr>
            <xdr:spPr>
              <a:xfrm>
                <a:off x="1706" y="2008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5" name="AutoShape 917"/>
              <xdr:cNvSpPr>
                <a:spLocks noChangeAspect="1"/>
              </xdr:cNvSpPr>
            </xdr:nvSpPr>
            <xdr:spPr>
              <a:xfrm>
                <a:off x="1662" y="2009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6" name="AutoShape 918"/>
              <xdr:cNvSpPr>
                <a:spLocks noChangeAspect="1"/>
              </xdr:cNvSpPr>
            </xdr:nvSpPr>
            <xdr:spPr>
              <a:xfrm>
                <a:off x="1781" y="200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7" name="AutoShape 919"/>
              <xdr:cNvSpPr>
                <a:spLocks noChangeAspect="1"/>
              </xdr:cNvSpPr>
            </xdr:nvSpPr>
            <xdr:spPr>
              <a:xfrm>
                <a:off x="1706" y="2009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8" name="AutoShape 920"/>
              <xdr:cNvSpPr>
                <a:spLocks noChangeAspect="1"/>
              </xdr:cNvSpPr>
            </xdr:nvSpPr>
            <xdr:spPr>
              <a:xfrm>
                <a:off x="1663" y="2009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69" name="AutoShape 921"/>
              <xdr:cNvSpPr>
                <a:spLocks noChangeAspect="1"/>
              </xdr:cNvSpPr>
            </xdr:nvSpPr>
            <xdr:spPr>
              <a:xfrm>
                <a:off x="1781" y="2009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0" name="AutoShape 922"/>
              <xdr:cNvSpPr>
                <a:spLocks noChangeAspect="1"/>
              </xdr:cNvSpPr>
            </xdr:nvSpPr>
            <xdr:spPr>
              <a:xfrm>
                <a:off x="1705" y="2009"/>
                <a:ext cx="18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1" name="AutoShape 923"/>
              <xdr:cNvSpPr>
                <a:spLocks noChangeAspect="1"/>
              </xdr:cNvSpPr>
            </xdr:nvSpPr>
            <xdr:spPr>
              <a:xfrm>
                <a:off x="1663" y="2009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2" name="AutoShape 924"/>
              <xdr:cNvSpPr>
                <a:spLocks noChangeAspect="1"/>
              </xdr:cNvSpPr>
            </xdr:nvSpPr>
            <xdr:spPr>
              <a:xfrm>
                <a:off x="1782" y="2009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3" name="AutoShape 925"/>
              <xdr:cNvSpPr>
                <a:spLocks noChangeAspect="1"/>
              </xdr:cNvSpPr>
            </xdr:nvSpPr>
            <xdr:spPr>
              <a:xfrm>
                <a:off x="1704" y="2009"/>
                <a:ext cx="19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4" name="AutoShape 926"/>
              <xdr:cNvSpPr>
                <a:spLocks noChangeAspect="1"/>
              </xdr:cNvSpPr>
            </xdr:nvSpPr>
            <xdr:spPr>
              <a:xfrm>
                <a:off x="1663" y="2010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5" name="AutoShape 927"/>
              <xdr:cNvSpPr>
                <a:spLocks noChangeAspect="1"/>
              </xdr:cNvSpPr>
            </xdr:nvSpPr>
            <xdr:spPr>
              <a:xfrm>
                <a:off x="1782" y="201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6" name="AutoShape 928"/>
              <xdr:cNvSpPr>
                <a:spLocks noChangeAspect="1"/>
              </xdr:cNvSpPr>
            </xdr:nvSpPr>
            <xdr:spPr>
              <a:xfrm>
                <a:off x="1703" y="2010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7" name="AutoShape 929"/>
              <xdr:cNvSpPr>
                <a:spLocks noChangeAspect="1"/>
              </xdr:cNvSpPr>
            </xdr:nvSpPr>
            <xdr:spPr>
              <a:xfrm>
                <a:off x="1664" y="2010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8" name="AutoShape 930"/>
              <xdr:cNvSpPr>
                <a:spLocks noChangeAspect="1"/>
              </xdr:cNvSpPr>
            </xdr:nvSpPr>
            <xdr:spPr>
              <a:xfrm>
                <a:off x="1782" y="201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79" name="AutoShape 931"/>
              <xdr:cNvSpPr>
                <a:spLocks noChangeAspect="1"/>
              </xdr:cNvSpPr>
            </xdr:nvSpPr>
            <xdr:spPr>
              <a:xfrm>
                <a:off x="1702" y="2010"/>
                <a:ext cx="2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0" name="AutoShape 932"/>
              <xdr:cNvSpPr>
                <a:spLocks noChangeAspect="1"/>
              </xdr:cNvSpPr>
            </xdr:nvSpPr>
            <xdr:spPr>
              <a:xfrm>
                <a:off x="1664" y="2010"/>
                <a:ext cx="2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1" name="AutoShape 933"/>
              <xdr:cNvSpPr>
                <a:spLocks noChangeAspect="1"/>
              </xdr:cNvSpPr>
            </xdr:nvSpPr>
            <xdr:spPr>
              <a:xfrm>
                <a:off x="1783" y="2010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2" name="AutoShape 934"/>
              <xdr:cNvSpPr>
                <a:spLocks noChangeAspect="1"/>
              </xdr:cNvSpPr>
            </xdr:nvSpPr>
            <xdr:spPr>
              <a:xfrm>
                <a:off x="1700" y="2010"/>
                <a:ext cx="2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3" name="AutoShape 935"/>
              <xdr:cNvSpPr>
                <a:spLocks noChangeAspect="1"/>
              </xdr:cNvSpPr>
            </xdr:nvSpPr>
            <xdr:spPr>
              <a:xfrm>
                <a:off x="1665" y="2011"/>
                <a:ext cx="2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4" name="AutoShape 936"/>
              <xdr:cNvSpPr>
                <a:spLocks noChangeAspect="1"/>
              </xdr:cNvSpPr>
            </xdr:nvSpPr>
            <xdr:spPr>
              <a:xfrm>
                <a:off x="1783" y="201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5" name="AutoShape 937"/>
              <xdr:cNvSpPr>
                <a:spLocks noChangeAspect="1"/>
              </xdr:cNvSpPr>
            </xdr:nvSpPr>
            <xdr:spPr>
              <a:xfrm>
                <a:off x="1699" y="2011"/>
                <a:ext cx="2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6" name="AutoShape 938"/>
              <xdr:cNvSpPr>
                <a:spLocks noChangeAspect="1"/>
              </xdr:cNvSpPr>
            </xdr:nvSpPr>
            <xdr:spPr>
              <a:xfrm>
                <a:off x="1665" y="2011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7" name="AutoShape 939"/>
              <xdr:cNvSpPr>
                <a:spLocks noChangeAspect="1"/>
              </xdr:cNvSpPr>
            </xdr:nvSpPr>
            <xdr:spPr>
              <a:xfrm>
                <a:off x="1783" y="2011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8" name="AutoShape 940"/>
              <xdr:cNvSpPr>
                <a:spLocks noChangeAspect="1"/>
              </xdr:cNvSpPr>
            </xdr:nvSpPr>
            <xdr:spPr>
              <a:xfrm>
                <a:off x="1696" y="2011"/>
                <a:ext cx="25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89" name="AutoShape 941"/>
              <xdr:cNvSpPr>
                <a:spLocks noChangeAspect="1"/>
              </xdr:cNvSpPr>
            </xdr:nvSpPr>
            <xdr:spPr>
              <a:xfrm>
                <a:off x="1665" y="2012"/>
                <a:ext cx="56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0" name="AutoShape 942"/>
              <xdr:cNvSpPr>
                <a:spLocks noChangeAspect="1"/>
              </xdr:cNvSpPr>
            </xdr:nvSpPr>
            <xdr:spPr>
              <a:xfrm>
                <a:off x="1783" y="2012"/>
                <a:ext cx="1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1" name="AutoShape 943"/>
              <xdr:cNvSpPr>
                <a:spLocks noChangeAspect="1"/>
              </xdr:cNvSpPr>
            </xdr:nvSpPr>
            <xdr:spPr>
              <a:xfrm>
                <a:off x="1666" y="2012"/>
                <a:ext cx="5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2" name="AutoShape 944"/>
              <xdr:cNvSpPr>
                <a:spLocks noChangeAspect="1"/>
              </xdr:cNvSpPr>
            </xdr:nvSpPr>
            <xdr:spPr>
              <a:xfrm>
                <a:off x="1784" y="201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3" name="AutoShape 945"/>
              <xdr:cNvSpPr>
                <a:spLocks noChangeAspect="1"/>
              </xdr:cNvSpPr>
            </xdr:nvSpPr>
            <xdr:spPr>
              <a:xfrm>
                <a:off x="1666" y="2012"/>
                <a:ext cx="5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4" name="AutoShape 946"/>
              <xdr:cNvSpPr>
                <a:spLocks noChangeAspect="1"/>
              </xdr:cNvSpPr>
            </xdr:nvSpPr>
            <xdr:spPr>
              <a:xfrm>
                <a:off x="1784" y="2012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5" name="AutoShape 947"/>
              <xdr:cNvSpPr>
                <a:spLocks noChangeAspect="1"/>
              </xdr:cNvSpPr>
            </xdr:nvSpPr>
            <xdr:spPr>
              <a:xfrm>
                <a:off x="1666" y="2013"/>
                <a:ext cx="54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6" name="AutoShape 948"/>
              <xdr:cNvSpPr>
                <a:spLocks noChangeAspect="1"/>
              </xdr:cNvSpPr>
            </xdr:nvSpPr>
            <xdr:spPr>
              <a:xfrm>
                <a:off x="1784" y="201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7" name="AutoShape 949"/>
              <xdr:cNvSpPr>
                <a:spLocks noChangeAspect="1"/>
              </xdr:cNvSpPr>
            </xdr:nvSpPr>
            <xdr:spPr>
              <a:xfrm>
                <a:off x="1667" y="2013"/>
                <a:ext cx="5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8" name="AutoShape 950"/>
              <xdr:cNvSpPr>
                <a:spLocks noChangeAspect="1"/>
              </xdr:cNvSpPr>
            </xdr:nvSpPr>
            <xdr:spPr>
              <a:xfrm>
                <a:off x="1785" y="201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99" name="AutoShape 951"/>
              <xdr:cNvSpPr>
                <a:spLocks noChangeAspect="1"/>
              </xdr:cNvSpPr>
            </xdr:nvSpPr>
            <xdr:spPr>
              <a:xfrm>
                <a:off x="1667" y="2013"/>
                <a:ext cx="52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0" name="AutoShape 952"/>
              <xdr:cNvSpPr>
                <a:spLocks noChangeAspect="1"/>
              </xdr:cNvSpPr>
            </xdr:nvSpPr>
            <xdr:spPr>
              <a:xfrm>
                <a:off x="1785" y="2013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1" name="AutoShape 953"/>
              <xdr:cNvSpPr>
                <a:spLocks noChangeAspect="1"/>
              </xdr:cNvSpPr>
            </xdr:nvSpPr>
            <xdr:spPr>
              <a:xfrm>
                <a:off x="1668" y="2014"/>
                <a:ext cx="50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02" name="AutoShape 954"/>
              <xdr:cNvSpPr>
                <a:spLocks noChangeAspect="1"/>
              </xdr:cNvSpPr>
            </xdr:nvSpPr>
            <xdr:spPr>
              <a:xfrm>
                <a:off x="1785" y="2014"/>
                <a:ext cx="13" cy="1"/>
              </a:xfrm>
              <a:prstGeom prst="line">
                <a:avLst/>
              </a:prstGeom>
              <a:solidFill>
                <a:srgbClr val="FFFFFF"/>
              </a:solidFill>
              <a:ln w="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903" name="AutoShape 955"/>
            <xdr:cNvSpPr>
              <a:spLocks noChangeAspect="1"/>
            </xdr:cNvSpPr>
          </xdr:nvSpPr>
          <xdr:spPr>
            <a:xfrm>
              <a:off x="1668" y="2014"/>
              <a:ext cx="5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4" name="AutoShape 956"/>
            <xdr:cNvSpPr>
              <a:spLocks noChangeAspect="1"/>
            </xdr:cNvSpPr>
          </xdr:nvSpPr>
          <xdr:spPr>
            <a:xfrm>
              <a:off x="1785" y="2014"/>
              <a:ext cx="1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5" name="AutoShape 957"/>
            <xdr:cNvSpPr>
              <a:spLocks noChangeAspect="1"/>
            </xdr:cNvSpPr>
          </xdr:nvSpPr>
          <xdr:spPr>
            <a:xfrm>
              <a:off x="1669" y="2015"/>
              <a:ext cx="4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6" name="AutoShape 958"/>
            <xdr:cNvSpPr>
              <a:spLocks noChangeAspect="1"/>
            </xdr:cNvSpPr>
          </xdr:nvSpPr>
          <xdr:spPr>
            <a:xfrm>
              <a:off x="1786" y="2015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7" name="AutoShape 959"/>
            <xdr:cNvSpPr>
              <a:spLocks noChangeAspect="1"/>
            </xdr:cNvSpPr>
          </xdr:nvSpPr>
          <xdr:spPr>
            <a:xfrm>
              <a:off x="1669" y="2015"/>
              <a:ext cx="4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8" name="AutoShape 960"/>
            <xdr:cNvSpPr>
              <a:spLocks noChangeAspect="1"/>
            </xdr:cNvSpPr>
          </xdr:nvSpPr>
          <xdr:spPr>
            <a:xfrm>
              <a:off x="1786" y="2015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09" name="AutoShape 961"/>
            <xdr:cNvSpPr>
              <a:spLocks noChangeAspect="1"/>
            </xdr:cNvSpPr>
          </xdr:nvSpPr>
          <xdr:spPr>
            <a:xfrm>
              <a:off x="1670" y="2015"/>
              <a:ext cx="4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0" name="AutoShape 962"/>
            <xdr:cNvSpPr>
              <a:spLocks noChangeAspect="1"/>
            </xdr:cNvSpPr>
          </xdr:nvSpPr>
          <xdr:spPr>
            <a:xfrm>
              <a:off x="1786" y="2015"/>
              <a:ext cx="1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1" name="AutoShape 963"/>
            <xdr:cNvSpPr>
              <a:spLocks noChangeAspect="1"/>
            </xdr:cNvSpPr>
          </xdr:nvSpPr>
          <xdr:spPr>
            <a:xfrm>
              <a:off x="1670" y="2016"/>
              <a:ext cx="4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2" name="AutoShape 964"/>
            <xdr:cNvSpPr>
              <a:spLocks noChangeAspect="1"/>
            </xdr:cNvSpPr>
          </xdr:nvSpPr>
          <xdr:spPr>
            <a:xfrm>
              <a:off x="1787" y="2016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3" name="AutoShape 965"/>
            <xdr:cNvSpPr>
              <a:spLocks noChangeAspect="1"/>
            </xdr:cNvSpPr>
          </xdr:nvSpPr>
          <xdr:spPr>
            <a:xfrm>
              <a:off x="1671" y="2016"/>
              <a:ext cx="4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4" name="AutoShape 966"/>
            <xdr:cNvSpPr>
              <a:spLocks noChangeAspect="1"/>
            </xdr:cNvSpPr>
          </xdr:nvSpPr>
          <xdr:spPr>
            <a:xfrm>
              <a:off x="1787" y="2016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5" name="AutoShape 967"/>
            <xdr:cNvSpPr>
              <a:spLocks noChangeAspect="1"/>
            </xdr:cNvSpPr>
          </xdr:nvSpPr>
          <xdr:spPr>
            <a:xfrm>
              <a:off x="1671" y="2016"/>
              <a:ext cx="4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6" name="AutoShape 968"/>
            <xdr:cNvSpPr>
              <a:spLocks noChangeAspect="1"/>
            </xdr:cNvSpPr>
          </xdr:nvSpPr>
          <xdr:spPr>
            <a:xfrm>
              <a:off x="1787" y="2016"/>
              <a:ext cx="1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7" name="AutoShape 969"/>
            <xdr:cNvSpPr>
              <a:spLocks noChangeAspect="1"/>
            </xdr:cNvSpPr>
          </xdr:nvSpPr>
          <xdr:spPr>
            <a:xfrm>
              <a:off x="1672" y="2017"/>
              <a:ext cx="4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8" name="AutoShape 970"/>
            <xdr:cNvSpPr>
              <a:spLocks noChangeAspect="1"/>
            </xdr:cNvSpPr>
          </xdr:nvSpPr>
          <xdr:spPr>
            <a:xfrm>
              <a:off x="1788" y="2017"/>
              <a:ext cx="1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19" name="AutoShape 971"/>
            <xdr:cNvSpPr>
              <a:spLocks noChangeAspect="1"/>
            </xdr:cNvSpPr>
          </xdr:nvSpPr>
          <xdr:spPr>
            <a:xfrm>
              <a:off x="1672" y="2017"/>
              <a:ext cx="4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0" name="AutoShape 972"/>
            <xdr:cNvSpPr>
              <a:spLocks noChangeAspect="1"/>
            </xdr:cNvSpPr>
          </xdr:nvSpPr>
          <xdr:spPr>
            <a:xfrm>
              <a:off x="1788" y="2017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1" name="AutoShape 973"/>
            <xdr:cNvSpPr>
              <a:spLocks noChangeAspect="1"/>
            </xdr:cNvSpPr>
          </xdr:nvSpPr>
          <xdr:spPr>
            <a:xfrm>
              <a:off x="1673" y="2018"/>
              <a:ext cx="4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2" name="AutoShape 974"/>
            <xdr:cNvSpPr>
              <a:spLocks noChangeAspect="1"/>
            </xdr:cNvSpPr>
          </xdr:nvSpPr>
          <xdr:spPr>
            <a:xfrm>
              <a:off x="1788" y="201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3" name="AutoShape 975"/>
            <xdr:cNvSpPr>
              <a:spLocks noChangeAspect="1"/>
            </xdr:cNvSpPr>
          </xdr:nvSpPr>
          <xdr:spPr>
            <a:xfrm>
              <a:off x="1674" y="2018"/>
              <a:ext cx="3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4" name="AutoShape 976"/>
            <xdr:cNvSpPr>
              <a:spLocks noChangeAspect="1"/>
            </xdr:cNvSpPr>
          </xdr:nvSpPr>
          <xdr:spPr>
            <a:xfrm>
              <a:off x="1788" y="2018"/>
              <a:ext cx="9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5" name="AutoShape 977"/>
            <xdr:cNvSpPr>
              <a:spLocks noChangeAspect="1"/>
            </xdr:cNvSpPr>
          </xdr:nvSpPr>
          <xdr:spPr>
            <a:xfrm>
              <a:off x="1674" y="2018"/>
              <a:ext cx="3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6" name="AutoShape 978"/>
            <xdr:cNvSpPr>
              <a:spLocks noChangeAspect="1"/>
            </xdr:cNvSpPr>
          </xdr:nvSpPr>
          <xdr:spPr>
            <a:xfrm>
              <a:off x="1789" y="2018"/>
              <a:ext cx="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7" name="AutoShape 979"/>
            <xdr:cNvSpPr>
              <a:spLocks noChangeAspect="1"/>
            </xdr:cNvSpPr>
          </xdr:nvSpPr>
          <xdr:spPr>
            <a:xfrm>
              <a:off x="1675" y="2019"/>
              <a:ext cx="3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8" name="AutoShape 980"/>
            <xdr:cNvSpPr>
              <a:spLocks noChangeAspect="1"/>
            </xdr:cNvSpPr>
          </xdr:nvSpPr>
          <xdr:spPr>
            <a:xfrm>
              <a:off x="1789" y="201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29" name="AutoShape 981"/>
            <xdr:cNvSpPr>
              <a:spLocks noChangeAspect="1"/>
            </xdr:cNvSpPr>
          </xdr:nvSpPr>
          <xdr:spPr>
            <a:xfrm>
              <a:off x="1676" y="2019"/>
              <a:ext cx="3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0" name="AutoShape 982"/>
            <xdr:cNvSpPr>
              <a:spLocks noChangeAspect="1"/>
            </xdr:cNvSpPr>
          </xdr:nvSpPr>
          <xdr:spPr>
            <a:xfrm>
              <a:off x="1789" y="2019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1" name="AutoShape 983"/>
            <xdr:cNvSpPr>
              <a:spLocks noChangeAspect="1"/>
            </xdr:cNvSpPr>
          </xdr:nvSpPr>
          <xdr:spPr>
            <a:xfrm>
              <a:off x="1677" y="2019"/>
              <a:ext cx="3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2" name="AutoShape 984"/>
            <xdr:cNvSpPr>
              <a:spLocks noChangeAspect="1"/>
            </xdr:cNvSpPr>
          </xdr:nvSpPr>
          <xdr:spPr>
            <a:xfrm>
              <a:off x="1790" y="2019"/>
              <a:ext cx="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3" name="AutoShape 985"/>
            <xdr:cNvSpPr>
              <a:spLocks noChangeAspect="1"/>
            </xdr:cNvSpPr>
          </xdr:nvSpPr>
          <xdr:spPr>
            <a:xfrm>
              <a:off x="1677" y="2020"/>
              <a:ext cx="3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4" name="AutoShape 986"/>
            <xdr:cNvSpPr>
              <a:spLocks noChangeAspect="1"/>
            </xdr:cNvSpPr>
          </xdr:nvSpPr>
          <xdr:spPr>
            <a:xfrm>
              <a:off x="1790" y="2020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5" name="AutoShape 987"/>
            <xdr:cNvSpPr>
              <a:spLocks noChangeAspect="1"/>
            </xdr:cNvSpPr>
          </xdr:nvSpPr>
          <xdr:spPr>
            <a:xfrm>
              <a:off x="1678" y="2020"/>
              <a:ext cx="3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6" name="AutoShape 988"/>
            <xdr:cNvSpPr>
              <a:spLocks noChangeAspect="1"/>
            </xdr:cNvSpPr>
          </xdr:nvSpPr>
          <xdr:spPr>
            <a:xfrm>
              <a:off x="1790" y="2020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7" name="AutoShape 989"/>
            <xdr:cNvSpPr>
              <a:spLocks noChangeAspect="1"/>
            </xdr:cNvSpPr>
          </xdr:nvSpPr>
          <xdr:spPr>
            <a:xfrm>
              <a:off x="1679" y="2021"/>
              <a:ext cx="28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8" name="AutoShape 990"/>
            <xdr:cNvSpPr>
              <a:spLocks noChangeAspect="1"/>
            </xdr:cNvSpPr>
          </xdr:nvSpPr>
          <xdr:spPr>
            <a:xfrm>
              <a:off x="1790" y="2021"/>
              <a:ext cx="5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39" name="AutoShape 991"/>
            <xdr:cNvSpPr>
              <a:spLocks noChangeAspect="1"/>
            </xdr:cNvSpPr>
          </xdr:nvSpPr>
          <xdr:spPr>
            <a:xfrm>
              <a:off x="1680" y="2021"/>
              <a:ext cx="2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0" name="AutoShape 992"/>
            <xdr:cNvSpPr>
              <a:spLocks noChangeAspect="1"/>
            </xdr:cNvSpPr>
          </xdr:nvSpPr>
          <xdr:spPr>
            <a:xfrm>
              <a:off x="1791" y="2021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1" name="AutoShape 993"/>
            <xdr:cNvSpPr>
              <a:spLocks noChangeAspect="1"/>
            </xdr:cNvSpPr>
          </xdr:nvSpPr>
          <xdr:spPr>
            <a:xfrm>
              <a:off x="1681" y="2021"/>
              <a:ext cx="2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2" name="AutoShape 994"/>
            <xdr:cNvSpPr>
              <a:spLocks noChangeAspect="1"/>
            </xdr:cNvSpPr>
          </xdr:nvSpPr>
          <xdr:spPr>
            <a:xfrm>
              <a:off x="1791" y="2021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3" name="AutoShape 995"/>
            <xdr:cNvSpPr>
              <a:spLocks noChangeAspect="1"/>
            </xdr:cNvSpPr>
          </xdr:nvSpPr>
          <xdr:spPr>
            <a:xfrm>
              <a:off x="1682" y="2022"/>
              <a:ext cx="2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4" name="AutoShape 996"/>
            <xdr:cNvSpPr>
              <a:spLocks noChangeAspect="1"/>
            </xdr:cNvSpPr>
          </xdr:nvSpPr>
          <xdr:spPr>
            <a:xfrm>
              <a:off x="1791" y="2022"/>
              <a:ext cx="3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5" name="AutoShape 997"/>
            <xdr:cNvSpPr>
              <a:spLocks noChangeAspect="1"/>
            </xdr:cNvSpPr>
          </xdr:nvSpPr>
          <xdr:spPr>
            <a:xfrm>
              <a:off x="1683" y="2022"/>
              <a:ext cx="2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6" name="AutoShape 998"/>
            <xdr:cNvSpPr>
              <a:spLocks noChangeAspect="1"/>
            </xdr:cNvSpPr>
          </xdr:nvSpPr>
          <xdr:spPr>
            <a:xfrm>
              <a:off x="1792" y="2022"/>
              <a:ext cx="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7" name="AutoShape 999"/>
            <xdr:cNvSpPr>
              <a:spLocks noChangeAspect="1"/>
            </xdr:cNvSpPr>
          </xdr:nvSpPr>
          <xdr:spPr>
            <a:xfrm>
              <a:off x="1685" y="2022"/>
              <a:ext cx="16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8" name="AutoShape 1000"/>
            <xdr:cNvSpPr>
              <a:spLocks noChangeAspect="1"/>
            </xdr:cNvSpPr>
          </xdr:nvSpPr>
          <xdr:spPr>
            <a:xfrm>
              <a:off x="1792" y="2022"/>
              <a:ext cx="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49" name="AutoShape 1001"/>
            <xdr:cNvSpPr>
              <a:spLocks noChangeAspect="1"/>
            </xdr:cNvSpPr>
          </xdr:nvSpPr>
          <xdr:spPr>
            <a:xfrm>
              <a:off x="1687" y="2023"/>
              <a:ext cx="12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0" name="AutoShape 1002"/>
            <xdr:cNvSpPr>
              <a:spLocks noChangeAspect="1"/>
            </xdr:cNvSpPr>
          </xdr:nvSpPr>
          <xdr:spPr>
            <a:xfrm>
              <a:off x="1792" y="2023"/>
              <a:ext cx="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1" name="AutoShape 1003"/>
            <xdr:cNvSpPr>
              <a:spLocks noChangeAspect="1"/>
            </xdr:cNvSpPr>
          </xdr:nvSpPr>
          <xdr:spPr>
            <a:xfrm>
              <a:off x="1690" y="2023"/>
              <a:ext cx="7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2" name="AutoShape 1004"/>
            <xdr:cNvSpPr>
              <a:spLocks noChangeAspect="1"/>
            </xdr:cNvSpPr>
          </xdr:nvSpPr>
          <xdr:spPr>
            <a:xfrm>
              <a:off x="1792" y="2023"/>
              <a:ext cx="1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3" name="AutoShape 1005"/>
            <xdr:cNvSpPr>
              <a:spLocks noChangeAspect="1"/>
            </xdr:cNvSpPr>
          </xdr:nvSpPr>
          <xdr:spPr>
            <a:xfrm flipH="1" flipV="1">
              <a:off x="1703" y="1916"/>
              <a:ext cx="16" cy="13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4" name="AutoShape 1006"/>
            <xdr:cNvSpPr>
              <a:spLocks noChangeAspect="1"/>
            </xdr:cNvSpPr>
          </xdr:nvSpPr>
          <xdr:spPr>
            <a:xfrm flipH="1">
              <a:off x="1683" y="1916"/>
              <a:ext cx="2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5" name="AutoShape 1007"/>
            <xdr:cNvSpPr>
              <a:spLocks noChangeAspect="1"/>
            </xdr:cNvSpPr>
          </xdr:nvSpPr>
          <xdr:spPr>
            <a:xfrm flipH="1">
              <a:off x="1667" y="1916"/>
              <a:ext cx="16" cy="13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6" name="AutoShape 1008"/>
            <xdr:cNvSpPr>
              <a:spLocks noChangeAspect="1"/>
            </xdr:cNvSpPr>
          </xdr:nvSpPr>
          <xdr:spPr>
            <a:xfrm flipH="1">
              <a:off x="1657" y="1929"/>
              <a:ext cx="10" cy="2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7" name="AutoShape 1009"/>
            <xdr:cNvSpPr>
              <a:spLocks noChangeAspect="1"/>
            </xdr:cNvSpPr>
          </xdr:nvSpPr>
          <xdr:spPr>
            <a:xfrm>
              <a:off x="1657" y="1950"/>
              <a:ext cx="1" cy="25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8" name="AutoShape 1010"/>
            <xdr:cNvSpPr>
              <a:spLocks noChangeAspect="1"/>
            </xdr:cNvSpPr>
          </xdr:nvSpPr>
          <xdr:spPr>
            <a:xfrm>
              <a:off x="1657" y="1975"/>
              <a:ext cx="10" cy="22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59" name="AutoShape 1011"/>
            <xdr:cNvSpPr>
              <a:spLocks noChangeAspect="1"/>
            </xdr:cNvSpPr>
          </xdr:nvSpPr>
          <xdr:spPr>
            <a:xfrm>
              <a:off x="1667" y="1997"/>
              <a:ext cx="16" cy="13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0" name="AutoShape 1012"/>
            <xdr:cNvSpPr>
              <a:spLocks noChangeAspect="1"/>
            </xdr:cNvSpPr>
          </xdr:nvSpPr>
          <xdr:spPr>
            <a:xfrm>
              <a:off x="1683" y="2010"/>
              <a:ext cx="20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1" name="AutoShape 1013"/>
            <xdr:cNvSpPr>
              <a:spLocks noChangeAspect="1"/>
            </xdr:cNvSpPr>
          </xdr:nvSpPr>
          <xdr:spPr>
            <a:xfrm flipV="1">
              <a:off x="1703" y="1997"/>
              <a:ext cx="16" cy="13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2" name="AutoShape 1014"/>
            <xdr:cNvSpPr>
              <a:spLocks noChangeAspect="1"/>
            </xdr:cNvSpPr>
          </xdr:nvSpPr>
          <xdr:spPr>
            <a:xfrm flipH="1" flipV="1">
              <a:off x="1705" y="1904"/>
              <a:ext cx="21" cy="16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3" name="AutoShape 1015"/>
            <xdr:cNvSpPr>
              <a:spLocks noChangeAspect="1"/>
            </xdr:cNvSpPr>
          </xdr:nvSpPr>
          <xdr:spPr>
            <a:xfrm flipH="1">
              <a:off x="1681" y="1904"/>
              <a:ext cx="2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4" name="AutoShape 1016"/>
            <xdr:cNvSpPr>
              <a:spLocks noChangeAspect="1"/>
            </xdr:cNvSpPr>
          </xdr:nvSpPr>
          <xdr:spPr>
            <a:xfrm flipH="1">
              <a:off x="1660" y="1904"/>
              <a:ext cx="21" cy="16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5" name="AutoShape 1017"/>
            <xdr:cNvSpPr>
              <a:spLocks noChangeAspect="1"/>
            </xdr:cNvSpPr>
          </xdr:nvSpPr>
          <xdr:spPr>
            <a:xfrm flipH="1">
              <a:off x="1648" y="1920"/>
              <a:ext cx="12" cy="27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6" name="AutoShape 1018"/>
            <xdr:cNvSpPr>
              <a:spLocks noChangeAspect="1"/>
            </xdr:cNvSpPr>
          </xdr:nvSpPr>
          <xdr:spPr>
            <a:xfrm>
              <a:off x="1648" y="1947"/>
              <a:ext cx="1" cy="32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7" name="AutoShape 1019"/>
            <xdr:cNvSpPr>
              <a:spLocks noChangeAspect="1"/>
            </xdr:cNvSpPr>
          </xdr:nvSpPr>
          <xdr:spPr>
            <a:xfrm>
              <a:off x="1648" y="1979"/>
              <a:ext cx="12" cy="27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8" name="AutoShape 1020"/>
            <xdr:cNvSpPr>
              <a:spLocks noChangeAspect="1"/>
            </xdr:cNvSpPr>
          </xdr:nvSpPr>
          <xdr:spPr>
            <a:xfrm>
              <a:off x="1660" y="2006"/>
              <a:ext cx="21" cy="15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9" name="AutoShape 1021"/>
            <xdr:cNvSpPr>
              <a:spLocks noChangeAspect="1"/>
            </xdr:cNvSpPr>
          </xdr:nvSpPr>
          <xdr:spPr>
            <a:xfrm>
              <a:off x="1681" y="2021"/>
              <a:ext cx="24" cy="1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0" name="AutoShape 1022"/>
            <xdr:cNvSpPr>
              <a:spLocks noChangeAspect="1"/>
            </xdr:cNvSpPr>
          </xdr:nvSpPr>
          <xdr:spPr>
            <a:xfrm flipV="1">
              <a:off x="1705" y="2006"/>
              <a:ext cx="21" cy="15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1" name="AutoShape 1023"/>
            <xdr:cNvSpPr>
              <a:spLocks noChangeAspect="1"/>
            </xdr:cNvSpPr>
          </xdr:nvSpPr>
          <xdr:spPr>
            <a:xfrm flipH="1" flipV="1">
              <a:off x="1752" y="1971"/>
              <a:ext cx="41" cy="52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2" name="AutoShape 0"/>
            <xdr:cNvSpPr>
              <a:spLocks noChangeAspect="1"/>
            </xdr:cNvSpPr>
          </xdr:nvSpPr>
          <xdr:spPr>
            <a:xfrm flipH="1" flipV="1">
              <a:off x="1759" y="1963"/>
              <a:ext cx="40" cy="52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3" name="AutoShape 1"/>
            <xdr:cNvSpPr>
              <a:spLocks noChangeAspect="1"/>
            </xdr:cNvSpPr>
          </xdr:nvSpPr>
          <xdr:spPr>
            <a:xfrm flipV="1">
              <a:off x="1793" y="2015"/>
              <a:ext cx="6" cy="8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4" name="AutoShape 2"/>
            <xdr:cNvSpPr>
              <a:spLocks noChangeAspect="1"/>
            </xdr:cNvSpPr>
          </xdr:nvSpPr>
          <xdr:spPr>
            <a:xfrm>
              <a:off x="1793" y="1902"/>
              <a:ext cx="6" cy="9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5" name="AutoShape 3"/>
            <xdr:cNvSpPr>
              <a:spLocks noChangeAspect="1"/>
            </xdr:cNvSpPr>
          </xdr:nvSpPr>
          <xdr:spPr>
            <a:xfrm flipH="1">
              <a:off x="1752" y="1902"/>
              <a:ext cx="41" cy="52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6" name="AutoShape 4"/>
            <xdr:cNvSpPr>
              <a:spLocks noChangeAspect="1"/>
            </xdr:cNvSpPr>
          </xdr:nvSpPr>
          <xdr:spPr>
            <a:xfrm flipH="1">
              <a:off x="1759" y="1911"/>
              <a:ext cx="40" cy="52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7" name="AutoShape 5"/>
            <xdr:cNvSpPr>
              <a:spLocks noChangeAspect="1"/>
            </xdr:cNvSpPr>
          </xdr:nvSpPr>
          <xdr:spPr>
            <a:xfrm flipH="1" flipV="1">
              <a:off x="1719" y="1929"/>
              <a:ext cx="27" cy="34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8" name="AutoShape 6"/>
            <xdr:cNvSpPr>
              <a:spLocks noChangeAspect="1"/>
            </xdr:cNvSpPr>
          </xdr:nvSpPr>
          <xdr:spPr>
            <a:xfrm flipH="1" flipV="1">
              <a:off x="1726" y="1920"/>
              <a:ext cx="26" cy="34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9" name="AutoShape 7"/>
            <xdr:cNvSpPr>
              <a:spLocks noChangeAspect="1"/>
            </xdr:cNvSpPr>
          </xdr:nvSpPr>
          <xdr:spPr>
            <a:xfrm flipH="1">
              <a:off x="1719" y="1963"/>
              <a:ext cx="27" cy="34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80" name="AutoShape 8"/>
            <xdr:cNvSpPr>
              <a:spLocks noChangeAspect="1"/>
            </xdr:cNvSpPr>
          </xdr:nvSpPr>
          <xdr:spPr>
            <a:xfrm flipH="1">
              <a:off x="1726" y="1971"/>
              <a:ext cx="26" cy="35"/>
            </a:xfrm>
            <a:prstGeom prst="line">
              <a:avLst/>
            </a:prstGeom>
            <a:solidFill>
              <a:srgbClr val="FFFFFF"/>
            </a:solidFill>
            <a:ln w="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986" name="AutoShape 14"/>
          <xdr:cNvSpPr>
            <a:spLocks/>
          </xdr:cNvSpPr>
        </xdr:nvSpPr>
        <xdr:spPr>
          <a:xfrm rot="1542043">
            <a:off x="1455" y="1152"/>
            <a:ext cx="480" cy="96"/>
          </a:xfrm>
          <a:prstGeom prst="stripedRightArrow">
            <a:avLst/>
          </a:prstGeom>
          <a:solidFill>
            <a:srgbClr val="B2B2B2"/>
          </a:solidFill>
          <a:ln w="9525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7" name="AutoShape 15"/>
          <xdr:cNvSpPr>
            <a:spLocks/>
          </xdr:cNvSpPr>
        </xdr:nvSpPr>
        <xdr:spPr>
          <a:xfrm rot="20763457">
            <a:off x="384" y="1776"/>
            <a:ext cx="576" cy="96"/>
          </a:xfrm>
          <a:prstGeom prst="leftArrow">
            <a:avLst/>
          </a:prstGeom>
          <a:solidFill>
            <a:srgbClr val="B2B2B2"/>
          </a:solidFill>
          <a:ln w="9525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workbookViewId="0" topLeftCell="A1">
      <selection activeCell="E18" sqref="E18"/>
    </sheetView>
  </sheetViews>
  <sheetFormatPr defaultColWidth="11.421875" defaultRowHeight="12.75"/>
  <cols>
    <col min="1" max="1" width="13.7109375" style="4" customWidth="1"/>
    <col min="2" max="2" width="12.28125" style="4" customWidth="1"/>
    <col min="3" max="6" width="11.7109375" style="4" customWidth="1"/>
    <col min="7" max="8" width="11.7109375" style="67" customWidth="1"/>
    <col min="9" max="12" width="11.421875" style="3" customWidth="1"/>
    <col min="13" max="16384" width="11.421875" style="4" customWidth="1"/>
  </cols>
  <sheetData>
    <row r="1" spans="1:8" ht="20.25">
      <c r="A1" s="75" t="s">
        <v>35</v>
      </c>
      <c r="B1" s="76"/>
      <c r="C1" s="76"/>
      <c r="D1" s="76"/>
      <c r="E1" s="76"/>
      <c r="F1" s="76"/>
      <c r="G1" s="76"/>
      <c r="H1" s="77"/>
    </row>
    <row r="2" spans="1:12" s="10" customFormat="1" ht="12.75">
      <c r="A2" s="5"/>
      <c r="B2" s="6"/>
      <c r="C2" s="6"/>
      <c r="D2" s="6"/>
      <c r="E2" s="6"/>
      <c r="F2" s="6"/>
      <c r="G2" s="7"/>
      <c r="H2" s="8"/>
      <c r="I2" s="9"/>
      <c r="J2" s="9"/>
      <c r="K2" s="9"/>
      <c r="L2" s="9"/>
    </row>
    <row r="3" spans="1:8" ht="27.75">
      <c r="A3" s="93" t="s">
        <v>36</v>
      </c>
      <c r="B3" s="94"/>
      <c r="C3" s="94"/>
      <c r="D3" s="94"/>
      <c r="E3" s="94"/>
      <c r="F3" s="94"/>
      <c r="G3" s="94"/>
      <c r="H3" s="95"/>
    </row>
    <row r="4" spans="1:8" ht="15" customHeight="1">
      <c r="A4" s="11"/>
      <c r="B4" s="12"/>
      <c r="C4" s="12"/>
      <c r="D4" s="12"/>
      <c r="E4" s="12"/>
      <c r="F4" s="12"/>
      <c r="G4" s="12"/>
      <c r="H4" s="13"/>
    </row>
    <row r="5" spans="1:8" ht="15" customHeight="1">
      <c r="A5" s="14" t="s">
        <v>33</v>
      </c>
      <c r="B5" s="12"/>
      <c r="C5" s="12"/>
      <c r="D5" s="12"/>
      <c r="E5" s="12"/>
      <c r="F5" s="12"/>
      <c r="G5" s="12"/>
      <c r="H5" s="13"/>
    </row>
    <row r="6" spans="1:8" ht="15" customHeight="1">
      <c r="A6" s="15" t="s">
        <v>34</v>
      </c>
      <c r="B6" s="12"/>
      <c r="C6" s="12"/>
      <c r="D6" s="12"/>
      <c r="E6" s="12"/>
      <c r="F6" s="12"/>
      <c r="G6" s="12"/>
      <c r="H6" s="13"/>
    </row>
    <row r="7" spans="1:8" ht="15" customHeight="1">
      <c r="A7" s="11"/>
      <c r="B7" s="12"/>
      <c r="C7" s="12"/>
      <c r="D7" s="12"/>
      <c r="E7" s="12"/>
      <c r="F7" s="12"/>
      <c r="G7" s="12"/>
      <c r="H7" s="13"/>
    </row>
    <row r="8" spans="1:8" ht="15" customHeight="1">
      <c r="A8" s="11"/>
      <c r="B8" s="12"/>
      <c r="C8" s="12"/>
      <c r="D8" s="12"/>
      <c r="E8" s="12"/>
      <c r="F8" s="12"/>
      <c r="G8" s="12"/>
      <c r="H8" s="13"/>
    </row>
    <row r="9" spans="1:8" ht="15" customHeight="1">
      <c r="A9" s="11"/>
      <c r="B9" s="12"/>
      <c r="C9" s="12"/>
      <c r="D9" s="12"/>
      <c r="E9" s="12"/>
      <c r="F9" s="12"/>
      <c r="G9" s="12"/>
      <c r="H9" s="13"/>
    </row>
    <row r="10" spans="1:8" ht="15" customHeight="1">
      <c r="A10" s="11"/>
      <c r="B10" s="12"/>
      <c r="C10" s="12"/>
      <c r="D10" s="12"/>
      <c r="E10" s="12"/>
      <c r="F10" s="12"/>
      <c r="G10" s="12"/>
      <c r="H10" s="13"/>
    </row>
    <row r="11" spans="1:8" ht="15" customHeight="1">
      <c r="A11" s="11"/>
      <c r="B11" s="12"/>
      <c r="C11" s="12"/>
      <c r="D11" s="12"/>
      <c r="E11" s="12"/>
      <c r="F11" s="12"/>
      <c r="G11" s="12"/>
      <c r="H11" s="13"/>
    </row>
    <row r="12" spans="1:8" ht="15" customHeight="1">
      <c r="A12" s="11"/>
      <c r="B12" s="12"/>
      <c r="C12" s="12"/>
      <c r="D12" s="12"/>
      <c r="E12" s="12"/>
      <c r="F12" s="12"/>
      <c r="G12" s="12"/>
      <c r="H12" s="13"/>
    </row>
    <row r="13" spans="1:8" ht="15" customHeight="1">
      <c r="A13" s="11"/>
      <c r="B13" s="12"/>
      <c r="C13" s="12"/>
      <c r="D13" s="12"/>
      <c r="E13" s="12"/>
      <c r="F13" s="12"/>
      <c r="G13" s="12"/>
      <c r="H13" s="13"/>
    </row>
    <row r="14" spans="1:8" ht="15" customHeight="1">
      <c r="A14" s="11"/>
      <c r="B14" s="12"/>
      <c r="C14" s="12"/>
      <c r="D14" s="12"/>
      <c r="E14" s="12"/>
      <c r="F14" s="12"/>
      <c r="G14" s="12"/>
      <c r="H14" s="13"/>
    </row>
    <row r="15" spans="1:8" ht="15" customHeight="1">
      <c r="A15" s="11"/>
      <c r="B15" s="12"/>
      <c r="C15" s="12"/>
      <c r="D15" s="12"/>
      <c r="E15" s="12"/>
      <c r="F15" s="12"/>
      <c r="G15" s="12"/>
      <c r="H15" s="13"/>
    </row>
    <row r="16" spans="1:8" ht="15" customHeight="1">
      <c r="A16" s="11"/>
      <c r="B16" s="12"/>
      <c r="C16" s="12"/>
      <c r="D16" s="12"/>
      <c r="E16" s="12"/>
      <c r="F16" s="12"/>
      <c r="G16" s="12"/>
      <c r="H16" s="13"/>
    </row>
    <row r="17" spans="1:8" ht="15" customHeight="1">
      <c r="A17" s="11"/>
      <c r="B17" s="12"/>
      <c r="C17" s="12"/>
      <c r="D17" s="12"/>
      <c r="E17" s="12"/>
      <c r="F17" s="12"/>
      <c r="G17" s="12"/>
      <c r="H17" s="13"/>
    </row>
    <row r="18" spans="1:8" ht="19.5" customHeight="1">
      <c r="A18" s="69" t="s">
        <v>37</v>
      </c>
      <c r="B18" s="70"/>
      <c r="C18" s="70"/>
      <c r="D18" s="16" t="s">
        <v>13</v>
      </c>
      <c r="E18" s="2">
        <v>20</v>
      </c>
      <c r="F18" s="17" t="s">
        <v>16</v>
      </c>
      <c r="G18" s="18" t="s">
        <v>15</v>
      </c>
      <c r="H18" s="19"/>
    </row>
    <row r="19" spans="1:8" ht="19.5" customHeight="1">
      <c r="A19" s="69" t="s">
        <v>38</v>
      </c>
      <c r="B19" s="70"/>
      <c r="C19" s="70"/>
      <c r="D19" s="16" t="s">
        <v>13</v>
      </c>
      <c r="E19" s="1">
        <v>40</v>
      </c>
      <c r="F19" s="20" t="s">
        <v>0</v>
      </c>
      <c r="G19" s="18" t="s">
        <v>12</v>
      </c>
      <c r="H19" s="19"/>
    </row>
    <row r="20" spans="1:8" ht="19.5" customHeight="1">
      <c r="A20" s="69" t="s">
        <v>39</v>
      </c>
      <c r="B20" s="70"/>
      <c r="C20" s="70"/>
      <c r="D20" s="16" t="s">
        <v>13</v>
      </c>
      <c r="E20" s="1">
        <v>600</v>
      </c>
      <c r="F20" s="20" t="s">
        <v>0</v>
      </c>
      <c r="G20" s="18" t="s">
        <v>14</v>
      </c>
      <c r="H20" s="19"/>
    </row>
    <row r="21" spans="1:8" ht="19.5" customHeight="1">
      <c r="A21" s="69" t="s">
        <v>40</v>
      </c>
      <c r="B21" s="70"/>
      <c r="C21" s="70"/>
      <c r="D21" s="16" t="s">
        <v>13</v>
      </c>
      <c r="E21" s="1">
        <v>100</v>
      </c>
      <c r="F21" s="20" t="s">
        <v>1</v>
      </c>
      <c r="G21" s="18" t="s">
        <v>21</v>
      </c>
      <c r="H21" s="19"/>
    </row>
    <row r="22" spans="1:8" ht="19.5" customHeight="1">
      <c r="A22" s="69" t="s">
        <v>41</v>
      </c>
      <c r="B22" s="70"/>
      <c r="C22" s="70"/>
      <c r="D22" s="16" t="s">
        <v>13</v>
      </c>
      <c r="E22" s="1">
        <v>23</v>
      </c>
      <c r="F22" s="20" t="s">
        <v>0</v>
      </c>
      <c r="G22" s="18" t="s">
        <v>18</v>
      </c>
      <c r="H22" s="19"/>
    </row>
    <row r="23" spans="1:8" ht="19.5" customHeight="1">
      <c r="A23" s="69" t="s">
        <v>42</v>
      </c>
      <c r="B23" s="70"/>
      <c r="C23" s="70"/>
      <c r="D23" s="16" t="s">
        <v>13</v>
      </c>
      <c r="E23" s="1">
        <v>8</v>
      </c>
      <c r="F23" s="20" t="s">
        <v>23</v>
      </c>
      <c r="G23" s="18" t="s">
        <v>23</v>
      </c>
      <c r="H23" s="19"/>
    </row>
    <row r="24" spans="1:8" ht="15.75">
      <c r="A24" s="91" t="s">
        <v>43</v>
      </c>
      <c r="B24" s="92"/>
      <c r="C24" s="92"/>
      <c r="D24" s="21"/>
      <c r="E24" s="21"/>
      <c r="F24" s="21"/>
      <c r="G24" s="22"/>
      <c r="H24" s="19"/>
    </row>
    <row r="25" spans="1:12" s="29" customFormat="1" ht="8.25">
      <c r="A25" s="23"/>
      <c r="B25" s="24"/>
      <c r="C25" s="24"/>
      <c r="D25" s="25"/>
      <c r="E25" s="25"/>
      <c r="F25" s="25"/>
      <c r="G25" s="26"/>
      <c r="H25" s="27"/>
      <c r="I25" s="28"/>
      <c r="J25" s="28"/>
      <c r="K25" s="28"/>
      <c r="L25" s="28"/>
    </row>
    <row r="26" spans="1:12" s="36" customFormat="1" ht="24.75" customHeight="1">
      <c r="A26" s="71" t="s">
        <v>44</v>
      </c>
      <c r="B26" s="72"/>
      <c r="C26" s="72"/>
      <c r="D26" s="16" t="s">
        <v>13</v>
      </c>
      <c r="E26" s="31">
        <f>SUM(E18/100)*E23</f>
        <v>1.6</v>
      </c>
      <c r="F26" s="32" t="s">
        <v>17</v>
      </c>
      <c r="G26" s="33"/>
      <c r="H26" s="34"/>
      <c r="I26" s="35"/>
      <c r="J26" s="35"/>
      <c r="K26" s="35"/>
      <c r="L26" s="35"/>
    </row>
    <row r="27" spans="1:12" s="29" customFormat="1" ht="9" thickBot="1">
      <c r="A27" s="37"/>
      <c r="B27" s="25"/>
      <c r="C27" s="25"/>
      <c r="D27" s="25"/>
      <c r="E27" s="25"/>
      <c r="F27" s="25"/>
      <c r="G27" s="26"/>
      <c r="H27" s="27"/>
      <c r="I27" s="28"/>
      <c r="J27" s="28"/>
      <c r="K27" s="28"/>
      <c r="L27" s="28"/>
    </row>
    <row r="28" spans="1:8" ht="16.5" thickTop="1">
      <c r="A28" s="79" t="s">
        <v>45</v>
      </c>
      <c r="B28" s="80"/>
      <c r="C28" s="73" t="s">
        <v>20</v>
      </c>
      <c r="D28" s="74"/>
      <c r="E28" s="73" t="s">
        <v>27</v>
      </c>
      <c r="F28" s="74"/>
      <c r="G28" s="73" t="s">
        <v>31</v>
      </c>
      <c r="H28" s="78"/>
    </row>
    <row r="29" spans="1:12" ht="25.5" customHeight="1">
      <c r="A29" s="81"/>
      <c r="B29" s="82"/>
      <c r="C29" s="38" t="s">
        <v>19</v>
      </c>
      <c r="D29" s="30" t="s">
        <v>24</v>
      </c>
      <c r="E29" s="83" t="s">
        <v>28</v>
      </c>
      <c r="F29" s="84"/>
      <c r="G29" s="96" t="s">
        <v>30</v>
      </c>
      <c r="H29" s="97"/>
      <c r="L29" s="4"/>
    </row>
    <row r="30" spans="1:8" s="44" customFormat="1" ht="15">
      <c r="A30" s="39" t="s">
        <v>22</v>
      </c>
      <c r="B30" s="40" t="s">
        <v>0</v>
      </c>
      <c r="C30" s="41" t="s">
        <v>17</v>
      </c>
      <c r="D30" s="42" t="s">
        <v>17</v>
      </c>
      <c r="E30" s="41" t="s">
        <v>25</v>
      </c>
      <c r="F30" s="43" t="s">
        <v>26</v>
      </c>
      <c r="G30" s="41" t="s">
        <v>25</v>
      </c>
      <c r="H30" s="43" t="s">
        <v>26</v>
      </c>
    </row>
    <row r="31" spans="1:11" s="36" customFormat="1" ht="19.5" customHeight="1">
      <c r="A31" s="45" t="s">
        <v>2</v>
      </c>
      <c r="B31" s="46">
        <f>SUM(0.0872*E19)</f>
        <v>3.488</v>
      </c>
      <c r="C31" s="47">
        <f>SUM(E31/(E19/2))</f>
        <v>0.017249451851851852</v>
      </c>
      <c r="D31" s="48">
        <f>SUM(E26)</f>
        <v>1.6</v>
      </c>
      <c r="E31" s="49">
        <f>SUM(1.225*(B31/1000)*(E20/1000)*((E21/3.6)*(E21/3.6))*0.0872)/10*(E19/2)</f>
        <v>0.34498903703703704</v>
      </c>
      <c r="F31" s="50">
        <f aca="true" t="shared" si="0" ref="F31:F40">SUM(E31*0.098)</f>
        <v>0.03380892562962963</v>
      </c>
      <c r="G31" s="51">
        <f>SUM((C31+D31)*(E19/2))/10</f>
        <v>3.2344989037037037</v>
      </c>
      <c r="H31" s="50">
        <f aca="true" t="shared" si="1" ref="H31:H40">SUM(G31*0.098)</f>
        <v>0.31698089256296297</v>
      </c>
      <c r="I31" s="35"/>
      <c r="J31" s="35"/>
      <c r="K31" s="35"/>
    </row>
    <row r="32" spans="1:11" s="36" customFormat="1" ht="19.5" customHeight="1">
      <c r="A32" s="45" t="s">
        <v>3</v>
      </c>
      <c r="B32" s="46">
        <f>SUM(0.1736*E19)</f>
        <v>6.944</v>
      </c>
      <c r="C32" s="47">
        <f>SUM(E32/(E19/2))*10</f>
        <v>0.6836625185185186</v>
      </c>
      <c r="D32" s="48">
        <f>SUM(E26)</f>
        <v>1.6</v>
      </c>
      <c r="E32" s="49">
        <f>SUM(1.225*(B32/1000)*(E20/1000)*((E21/3.6)*(E21/3.6))*0.1736)/10*(E19/2)</f>
        <v>1.3673250370370371</v>
      </c>
      <c r="F32" s="50">
        <f t="shared" si="0"/>
        <v>0.13399785362962965</v>
      </c>
      <c r="G32" s="51">
        <f>SUM((C32+D32)*(E19/2))/10</f>
        <v>4.567325037037037</v>
      </c>
      <c r="H32" s="50">
        <f t="shared" si="1"/>
        <v>0.4475978536296296</v>
      </c>
      <c r="I32" s="35"/>
      <c r="J32" s="35"/>
      <c r="K32" s="35"/>
    </row>
    <row r="33" spans="1:11" s="36" customFormat="1" ht="19.5" customHeight="1">
      <c r="A33" s="45" t="s">
        <v>4</v>
      </c>
      <c r="B33" s="46">
        <f>SUM(0.2588*E19)</f>
        <v>10.351999999999999</v>
      </c>
      <c r="C33" s="47">
        <f>SUM(E33/(E19/2))*10</f>
        <v>1.5193956296296292</v>
      </c>
      <c r="D33" s="48">
        <f>SUM(E26)</f>
        <v>1.6</v>
      </c>
      <c r="E33" s="49">
        <f>SUM(1.225*(B33/1000)*(E20/1000)*((E21/3.6)*(E21/3.6))*0.2588)/10*(E19/2)</f>
        <v>3.0387912592592583</v>
      </c>
      <c r="F33" s="50">
        <f t="shared" si="0"/>
        <v>0.29780154340740733</v>
      </c>
      <c r="G33" s="51">
        <f>SUM((C33+D33)*(E19/2))/10</f>
        <v>6.2387912592592585</v>
      </c>
      <c r="H33" s="50">
        <f t="shared" si="1"/>
        <v>0.6114015434074074</v>
      </c>
      <c r="I33" s="35"/>
      <c r="J33" s="35"/>
      <c r="K33" s="35"/>
    </row>
    <row r="34" spans="1:11" s="36" customFormat="1" ht="19.5" customHeight="1">
      <c r="A34" s="45" t="s">
        <v>5</v>
      </c>
      <c r="B34" s="46">
        <f>SUM(0.342*E19)</f>
        <v>13.680000000000001</v>
      </c>
      <c r="C34" s="47">
        <f>SUM(E34/(E19/2))*10</f>
        <v>2.6533500000000005</v>
      </c>
      <c r="D34" s="48">
        <f>SUM(E26)</f>
        <v>1.6</v>
      </c>
      <c r="E34" s="49">
        <f>SUM(1.225*(B34/1000)*(E20/1000)*((E21/3.6)*(E21/3.6))*0.342)/10*(E19/2)</f>
        <v>5.306700000000001</v>
      </c>
      <c r="F34" s="50">
        <f t="shared" si="0"/>
        <v>0.5200566000000001</v>
      </c>
      <c r="G34" s="51">
        <f>SUM((C34+D34)*(E19/2))/10</f>
        <v>8.506700000000002</v>
      </c>
      <c r="H34" s="50">
        <f t="shared" si="1"/>
        <v>0.8336566000000002</v>
      </c>
      <c r="I34" s="35"/>
      <c r="J34" s="35"/>
      <c r="K34" s="35"/>
    </row>
    <row r="35" spans="1:11" s="36" customFormat="1" ht="19.5" customHeight="1">
      <c r="A35" s="45" t="s">
        <v>6</v>
      </c>
      <c r="B35" s="46">
        <f>SUM(0.4226*E19)</f>
        <v>16.904</v>
      </c>
      <c r="C35" s="47">
        <f>SUM(E35/(E19/2))*10</f>
        <v>4.0513644629629635</v>
      </c>
      <c r="D35" s="48">
        <f>SUM(E26)</f>
        <v>1.6</v>
      </c>
      <c r="E35" s="49">
        <f>SUM(1.225*(B35/1000)*(E20/1000)*((E21/3.6)*(E21/3.6))*0.4226)/10*(E19/2)</f>
        <v>8.102728925925927</v>
      </c>
      <c r="F35" s="50">
        <f t="shared" si="0"/>
        <v>0.7940674347407408</v>
      </c>
      <c r="G35" s="51">
        <f>SUM((C35+D35)*(E19/2))/10</f>
        <v>11.302728925925926</v>
      </c>
      <c r="H35" s="50">
        <f t="shared" si="1"/>
        <v>1.107667434740741</v>
      </c>
      <c r="I35" s="35"/>
      <c r="J35" s="35"/>
      <c r="K35" s="35"/>
    </row>
    <row r="36" spans="1:11" s="36" customFormat="1" ht="19.5" customHeight="1">
      <c r="A36" s="45" t="s">
        <v>7</v>
      </c>
      <c r="B36" s="46">
        <f>SUM(0.5*E19)</f>
        <v>20</v>
      </c>
      <c r="C36" s="47">
        <f>SUM(E36/(E19/2))*10</f>
        <v>5.671296296296297</v>
      </c>
      <c r="D36" s="48">
        <f>SUM(E26)</f>
        <v>1.6</v>
      </c>
      <c r="E36" s="52">
        <f>SUM(1.225*(B36/1000)*(E20/1000)*((E21/3.6)*(E21/3.6))*0.5)/10*(E19/2)</f>
        <v>11.342592592592593</v>
      </c>
      <c r="F36" s="50">
        <f t="shared" si="0"/>
        <v>1.1115740740740743</v>
      </c>
      <c r="G36" s="51">
        <f>SUM((C36+D36)*(E19/2))/10</f>
        <v>14.542592592592595</v>
      </c>
      <c r="H36" s="50">
        <f t="shared" si="1"/>
        <v>1.4251740740740744</v>
      </c>
      <c r="I36" s="35"/>
      <c r="J36" s="35"/>
      <c r="K36" s="35"/>
    </row>
    <row r="37" spans="1:11" s="36" customFormat="1" ht="19.5" customHeight="1">
      <c r="A37" s="45" t="s">
        <v>8</v>
      </c>
      <c r="B37" s="46">
        <f>SUM(0.5736*E19)</f>
        <v>22.944</v>
      </c>
      <c r="C37" s="47">
        <f>SUM(E37/(E19/2))*10</f>
        <v>7.4638106666666655</v>
      </c>
      <c r="D37" s="48">
        <f>SUM(E26)</f>
        <v>1.6</v>
      </c>
      <c r="E37" s="49">
        <f>SUM(1.225*(B37/1000)*(E20/1000)*((E21/3.6)*(E21/3.6))*0.5736)/10*(E19/2)</f>
        <v>14.927621333333331</v>
      </c>
      <c r="F37" s="50">
        <f t="shared" si="0"/>
        <v>1.4629068906666665</v>
      </c>
      <c r="G37" s="51">
        <f>SUM((C37+D37)*(E19/2))/10</f>
        <v>18.12762133333333</v>
      </c>
      <c r="H37" s="50">
        <f t="shared" si="1"/>
        <v>1.7765068906666663</v>
      </c>
      <c r="I37" s="35"/>
      <c r="J37" s="35"/>
      <c r="K37" s="35"/>
    </row>
    <row r="38" spans="1:11" s="36" customFormat="1" ht="19.5" customHeight="1">
      <c r="A38" s="45" t="s">
        <v>9</v>
      </c>
      <c r="B38" s="46">
        <f>SUM(0.6428*E19)</f>
        <v>25.712000000000003</v>
      </c>
      <c r="C38" s="47">
        <f>SUM(E38/(E19/2))*10</f>
        <v>9.373333407407408</v>
      </c>
      <c r="D38" s="48">
        <f>SUM(E26)</f>
        <v>1.6</v>
      </c>
      <c r="E38" s="49">
        <f>SUM(1.225*(B38/1000)*(E20/1000)*((E21/3.6)*(E21/3.6))*0.6428)/10*(E19/2)</f>
        <v>18.746666814814816</v>
      </c>
      <c r="F38" s="50">
        <f t="shared" si="0"/>
        <v>1.837173347851852</v>
      </c>
      <c r="G38" s="51">
        <f>SUM((C38+D38)*(E19/2))/10</f>
        <v>21.946666814814815</v>
      </c>
      <c r="H38" s="50">
        <f t="shared" si="1"/>
        <v>2.150773347851852</v>
      </c>
      <c r="I38" s="35"/>
      <c r="J38" s="35"/>
      <c r="K38" s="35"/>
    </row>
    <row r="39" spans="1:11" s="36" customFormat="1" ht="19.5" customHeight="1">
      <c r="A39" s="45" t="s">
        <v>10</v>
      </c>
      <c r="B39" s="46">
        <f>SUM(0.7071*E19)</f>
        <v>28.284</v>
      </c>
      <c r="C39" s="47">
        <f>SUM(E39/(E19/2))*10</f>
        <v>11.342375041666665</v>
      </c>
      <c r="D39" s="48">
        <f>SUM(E26)</f>
        <v>1.6</v>
      </c>
      <c r="E39" s="49">
        <f>SUM(1.225*(B39/1000)*(E20/1000)*((E21/3.6)*(E21/3.6))*0.7071)/10*(E19/2)</f>
        <v>22.68475008333333</v>
      </c>
      <c r="F39" s="50">
        <f t="shared" si="0"/>
        <v>2.2231055081666664</v>
      </c>
      <c r="G39" s="51">
        <f>SUM((C39+D39)*(E19/2))/10</f>
        <v>25.88475008333333</v>
      </c>
      <c r="H39" s="50">
        <f t="shared" si="1"/>
        <v>2.5367055081666665</v>
      </c>
      <c r="I39" s="35"/>
      <c r="J39" s="35"/>
      <c r="K39" s="35"/>
    </row>
    <row r="40" spans="1:11" s="36" customFormat="1" ht="19.5" customHeight="1" thickBot="1">
      <c r="A40" s="53" t="s">
        <v>11</v>
      </c>
      <c r="B40" s="54">
        <f>SUM(0.766*E19)</f>
        <v>30.64</v>
      </c>
      <c r="C40" s="55">
        <f>SUM(E40/(E19/2))*10</f>
        <v>13.31066851851852</v>
      </c>
      <c r="D40" s="56">
        <f>SUM(E26)</f>
        <v>1.6</v>
      </c>
      <c r="E40" s="57">
        <f>SUM(1.225*(B40/1000)*(E20/1000)*((E21/3.6)*(E21/3.6))*0.766)/10*(E19/2)</f>
        <v>26.62133703703704</v>
      </c>
      <c r="F40" s="58">
        <f t="shared" si="0"/>
        <v>2.60889102962963</v>
      </c>
      <c r="G40" s="59">
        <f>SUM((C40+D40)*(E19/2))/10</f>
        <v>29.82133703703704</v>
      </c>
      <c r="H40" s="58">
        <f t="shared" si="1"/>
        <v>2.92249102962963</v>
      </c>
      <c r="I40" s="35"/>
      <c r="J40" s="35"/>
      <c r="K40" s="35"/>
    </row>
    <row r="41" spans="1:11" s="66" customFormat="1" ht="9" thickTop="1">
      <c r="A41" s="60"/>
      <c r="B41" s="61"/>
      <c r="C41" s="62"/>
      <c r="D41" s="61"/>
      <c r="E41" s="61"/>
      <c r="F41" s="62"/>
      <c r="G41" s="63"/>
      <c r="H41" s="64"/>
      <c r="I41" s="65"/>
      <c r="J41" s="65"/>
      <c r="K41" s="65"/>
    </row>
    <row r="42" spans="1:8" ht="18" customHeight="1">
      <c r="A42" s="85" t="s">
        <v>29</v>
      </c>
      <c r="B42" s="86"/>
      <c r="C42" s="86"/>
      <c r="D42" s="86"/>
      <c r="E42" s="86"/>
      <c r="F42" s="86"/>
      <c r="G42" s="86"/>
      <c r="H42" s="87"/>
    </row>
    <row r="43" spans="1:8" ht="18" customHeight="1">
      <c r="A43" s="88"/>
      <c r="B43" s="89"/>
      <c r="C43" s="89"/>
      <c r="D43" s="89"/>
      <c r="E43" s="89"/>
      <c r="F43" s="89"/>
      <c r="G43" s="89"/>
      <c r="H43" s="90"/>
    </row>
    <row r="44" ht="15.75">
      <c r="H44" s="68" t="s">
        <v>32</v>
      </c>
    </row>
  </sheetData>
  <sheetProtection password="CC56" sheet="1" objects="1" scenarios="1"/>
  <mergeCells count="17">
    <mergeCell ref="A42:H43"/>
    <mergeCell ref="A22:C22"/>
    <mergeCell ref="A24:C24"/>
    <mergeCell ref="A3:H3"/>
    <mergeCell ref="A18:C18"/>
    <mergeCell ref="A19:C19"/>
    <mergeCell ref="A20:C20"/>
    <mergeCell ref="A21:C21"/>
    <mergeCell ref="G29:H29"/>
    <mergeCell ref="E28:F28"/>
    <mergeCell ref="A23:C23"/>
    <mergeCell ref="A26:C26"/>
    <mergeCell ref="C28:D28"/>
    <mergeCell ref="A1:H1"/>
    <mergeCell ref="G28:H28"/>
    <mergeCell ref="A28:B29"/>
    <mergeCell ref="E29:F29"/>
  </mergeCells>
  <printOptions/>
  <pageMargins left="0.4330708661417323" right="0.3937007874015748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CRB-web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Bont</dc:creator>
  <cp:keywords/>
  <dc:description/>
  <cp:lastModifiedBy>Spar</cp:lastModifiedBy>
  <cp:lastPrinted>2006-06-16T07:36:48Z</cp:lastPrinted>
  <dcterms:created xsi:type="dcterms:W3CDTF">2005-11-24T07:26:56Z</dcterms:created>
  <dcterms:modified xsi:type="dcterms:W3CDTF">2010-10-11T21:04:58Z</dcterms:modified>
  <cp:category/>
  <cp:version/>
  <cp:contentType/>
  <cp:contentStatus/>
</cp:coreProperties>
</file>